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7232" windowHeight="3672" activeTab="9"/>
  </bookViews>
  <sheets>
    <sheet name="титул" sheetId="24" r:id="rId1"/>
    <sheet name="1 кл " sheetId="13" r:id="rId2"/>
    <sheet name="2 кл" sheetId="1" r:id="rId3"/>
    <sheet name="3 кл" sheetId="14" r:id="rId4"/>
    <sheet name="4 кл" sheetId="15" r:id="rId5"/>
    <sheet name="5 кл" sheetId="17" r:id="rId6"/>
    <sheet name="6 кл" sheetId="18" r:id="rId7"/>
    <sheet name="7 кл" sheetId="19" r:id="rId8"/>
    <sheet name="8 кл" sheetId="20" r:id="rId9"/>
    <sheet name="9 кл" sheetId="21" r:id="rId10"/>
  </sheets>
  <calcPr calcId="145621"/>
</workbook>
</file>

<file path=xl/calcChain.xml><?xml version="1.0" encoding="utf-8"?>
<calcChain xmlns="http://schemas.openxmlformats.org/spreadsheetml/2006/main">
  <c r="C3" i="1" l="1"/>
  <c r="B3" i="1"/>
  <c r="D3" i="13"/>
  <c r="C3" i="13"/>
  <c r="B3" i="13"/>
</calcChain>
</file>

<file path=xl/sharedStrings.xml><?xml version="1.0" encoding="utf-8"?>
<sst xmlns="http://schemas.openxmlformats.org/spreadsheetml/2006/main" count="590" uniqueCount="400">
  <si>
    <t>литература</t>
  </si>
  <si>
    <t>история</t>
  </si>
  <si>
    <t>география</t>
  </si>
  <si>
    <t>октябрь</t>
  </si>
  <si>
    <t>ноябрь</t>
  </si>
  <si>
    <t xml:space="preserve">май </t>
  </si>
  <si>
    <t>месяц/ учебный предмет</t>
  </si>
  <si>
    <t>русский язык</t>
  </si>
  <si>
    <t>литературное чтение</t>
  </si>
  <si>
    <t>иностранный язык</t>
  </si>
  <si>
    <t>окружающий мир</t>
  </si>
  <si>
    <t>ОРКСЭ</t>
  </si>
  <si>
    <t>ИЗО</t>
  </si>
  <si>
    <t>Музыка</t>
  </si>
  <si>
    <t xml:space="preserve">физическая культура </t>
  </si>
  <si>
    <t>сентябрь</t>
  </si>
  <si>
    <t>декабрь</t>
  </si>
  <si>
    <t>январь</t>
  </si>
  <si>
    <t>февраль</t>
  </si>
  <si>
    <t>март</t>
  </si>
  <si>
    <t>апрель</t>
  </si>
  <si>
    <t>количество часов в год</t>
  </si>
  <si>
    <t>количество часов на оценочные процедуры</t>
  </si>
  <si>
    <t xml:space="preserve">математика </t>
  </si>
  <si>
    <t>алгебра</t>
  </si>
  <si>
    <t>геометрия</t>
  </si>
  <si>
    <t xml:space="preserve">вероятность и статистика </t>
  </si>
  <si>
    <t>информатика</t>
  </si>
  <si>
    <t>физика</t>
  </si>
  <si>
    <t>химия</t>
  </si>
  <si>
    <t>биология</t>
  </si>
  <si>
    <t>ОДНКР</t>
  </si>
  <si>
    <t>музыка</t>
  </si>
  <si>
    <t>физическая культура</t>
  </si>
  <si>
    <t>обществознание</t>
  </si>
  <si>
    <t xml:space="preserve">физика </t>
  </si>
  <si>
    <t>количество часов в год*</t>
  </si>
  <si>
    <t>русский язык**</t>
  </si>
  <si>
    <t xml:space="preserve">** здесь и далее по всем классам и предметам необходимо указать дату проведения ОП и тему (наименование) ОП </t>
  </si>
  <si>
    <t>*   здесь и далее по всем классам и предметам: 1 час = 1 уроку</t>
  </si>
  <si>
    <t>Математика</t>
  </si>
  <si>
    <t>математика</t>
  </si>
  <si>
    <t>истоки</t>
  </si>
  <si>
    <t>Английский язык</t>
  </si>
  <si>
    <t>английский язык</t>
  </si>
  <si>
    <t>бюджетное общеобразовательное учреждение Кирилловского муниципального округа "Алёшинская основная школа"</t>
  </si>
  <si>
    <t>График оценочных процедур                                 на 2024-2025 учебный год</t>
  </si>
  <si>
    <t>труд (технология)</t>
  </si>
  <si>
    <t>Приложение к приказу № 105 от 28.08.2024 г.</t>
  </si>
  <si>
    <t>15.01.2025 - Списывание текста. Словарный диктант, 24.01.2025 - Списывание текста. Словарный диктант</t>
  </si>
  <si>
    <t>29.01.2025 - Тематическая проверочная работа по итогам раздела «О братьях наших меньших»</t>
  </si>
  <si>
    <t>11.01.2025 - контроль по теме "Красота и вдохновение"</t>
  </si>
  <si>
    <t>29.02.2025 - Тематическая проверочная работа по итогам раздела «Звуки и краски весенней природы»</t>
  </si>
  <si>
    <t>19.02.2025 - Контроль по теме «Мир моих увлечений»</t>
  </si>
  <si>
    <t>08.02.2025 - Контрольная работа №4</t>
  </si>
  <si>
    <t>14.03.2025 - Контрольный диктант, 22.03.2025 - Резервный урок по разделу орфография: проверочная работа</t>
  </si>
  <si>
    <t>06.03.2025 - Контрольная работа №5</t>
  </si>
  <si>
    <t>01.04.2025 - Резервный урок по разделу орфография: проверочная работа,</t>
  </si>
  <si>
    <t>03.04.2025 - Тематическая проверочная работа по итогам раздела «О наших близких, о семье», 22.04.2025 - Тематическая проверочная работа по итогам раздела «Зарубежные писатели-сказочники»</t>
  </si>
  <si>
    <t>10.04.2025 - Контроль по теме «Мир вокруг меня»</t>
  </si>
  <si>
    <t>08.04.2025 - Резервный урок.Тематическая проверочная работа по разделу "Человек и природа"</t>
  </si>
  <si>
    <t>07.05.2025 - Резервный урок.Проверочная работа по итогам изученного во 2 классе</t>
  </si>
  <si>
    <t>24.05.2025 - Контроль по теме «Родная страна и страны изучаемого языка»</t>
  </si>
  <si>
    <t>22.05.2025 - Резервный урок. Проверочная работа по итогам обучения во 2 классе</t>
  </si>
  <si>
    <t>15.05.2025 - контроль по теме "Электронные музыкальные инструменты"</t>
  </si>
  <si>
    <t>17.05.2025 - Итоговая контрольная работа</t>
  </si>
  <si>
    <t>29.09.2024 - Резервный урок по разделу лексика: проверочная работа.</t>
  </si>
  <si>
    <t>07.09.2024 - Входная контрольная работа</t>
  </si>
  <si>
    <t>25.10.2024 г. - Резервный урок по разделу состав слова: проверочная работа</t>
  </si>
  <si>
    <t>10.10.2024 - Тематическая проверочная работа по итогам раздела «Фольклор», 23.10.2024 - Тематическая проверочная работа по итогам раздела «Звуки и краски осенней природы»</t>
  </si>
  <si>
    <t>19.10.2024 - Контроль по теме " Русские композиторы - классики"</t>
  </si>
  <si>
    <t>26.10.2024 - Контрольная работа №1</t>
  </si>
  <si>
    <t>23.11.2024 - Тематическая проверочная работа по итогам раздела «О детях и дружбе»</t>
  </si>
  <si>
    <t>02.11.2024 - Резервный урок.Тематическая проверочная работа по разделу "Человек и общество"</t>
  </si>
  <si>
    <t>23.11.2024 - Контрольная работа №2</t>
  </si>
  <si>
    <t xml:space="preserve">25.12.2024 - Диктант на изученные правила (гласные после шипящих, сочетания чк, чн, чт). </t>
  </si>
  <si>
    <t>13.12.2024 - Тематическая проверочная работа по итогам раздела «Звуки и краски зимней природы»</t>
  </si>
  <si>
    <t>06.12.2024 - Контроль по теме «Мир моего "я"»</t>
  </si>
  <si>
    <t>22.12.2024 - Контрольная работа №3</t>
  </si>
  <si>
    <t>01.02.2025 - Диктант на изученные правила (безударные гласные в корне слова), 14.02.2025 - Диктант на изученные орфограммы в корне слова, 21.02.2024 - Списывание текста. Словарный диктант, 26.02.2024 - Отработка способов решения орфографической задачи в зависимости от места орфограммы в слове.</t>
  </si>
  <si>
    <t>15.04.2024 - Контрольная работа №6</t>
  </si>
  <si>
    <t>Труд (технология)</t>
  </si>
  <si>
    <t>24.01.2025 - Контроль по теме «Мир моих увлечений»</t>
  </si>
  <si>
    <t>26.01.2025 -  контрольная работа на тему "Музыка на войне, музыка о войне"</t>
  </si>
  <si>
    <t>20.02.2025 - Контрольная работа №4</t>
  </si>
  <si>
    <t>06.03.2025 - Тематическая проверочная работа по итогам раздела «Картины природы в произведениях поэтов и писателей ХIХ – ХХ века»</t>
  </si>
  <si>
    <t>06.03.2025 - Контрольная работа на тему "Патриотическая и народная тема в театре и кино"</t>
  </si>
  <si>
    <t>12.04.2025 - Тематическая проверочная работа по итогам раздела «Произведения о детях», 26.04.2025 - Тематическая проверочная работа по итогам раздела «Взаимоотношения человека и животных»</t>
  </si>
  <si>
    <t>09.04.2025 - Контроль по теме «Мир вокруг меня»</t>
  </si>
  <si>
    <t>19.04.2025 - Резервный урок. Проверочная работа по теме "Многообразие растений и животных", 24.04.2025 - Резервный урок. Проверочная работа по теме "Человек - часть природы. Строение тела человека "</t>
  </si>
  <si>
    <t>18.04.2025 - Контрольная работа №5</t>
  </si>
  <si>
    <t>17.05.2025 - Тематическая проверочная работа по итогам раздела «Произведения о детях», 27.05.2025 - Резервный урок.Проверочная работа по итогам изученного в 3 классе</t>
  </si>
  <si>
    <t>23.05.2025 - Резервный урок. Проверочная работа по итогам обучения в 3 классе</t>
  </si>
  <si>
    <t>20.05.2025 - Контроль по теме "Редактирование фотографий в программе Picture Manager: изменение яркости, контраста, насыщенности цвета; обрезка, поворот, отражение".</t>
  </si>
  <si>
    <t>23.05.2025 - Контрольная работа по теме "Ритм"</t>
  </si>
  <si>
    <t>18.05.2025 - Итоговая контрольная работа</t>
  </si>
  <si>
    <t>02.10.2024 - Тематическая проверочная работа по итогам раздела «Фольклор (устное народное творчество)</t>
  </si>
  <si>
    <t>20.10.2024 - Контроль по теме «Мир моего "я"»</t>
  </si>
  <si>
    <t>04.10.2024 - Входная контрольная работа</t>
  </si>
  <si>
    <t>30.11.2024 - Тематическая проверочная работа по итогам раздела «Творчество А.С. Пушкина»</t>
  </si>
  <si>
    <t>20.11.2024 - Резервный урок. Проверочная работа по теме "Наша Родина - Российская Федерация"</t>
  </si>
  <si>
    <t>15.11.2024 - Контрольная работа №2</t>
  </si>
  <si>
    <t>04.12.2024 - Резерный урок по разделу морфология: проверочная работа</t>
  </si>
  <si>
    <t>26.12.2024 - Тематическая проверочная работа по итогам раздела «Творчество Л.Н. Толстого»</t>
  </si>
  <si>
    <t>25.12.2024 - Контрольная работа №3</t>
  </si>
  <si>
    <t>04.04.2025 - Резерный урок по разделу орфография: проверочная работа по теме "Правописание слов с орфограммами в корне", 05.04.2025Резерный урок по разделу орфография: проверочная работа по теме "Правописание безударных падежных окончаний имен существительных", 07.04.2025 - Резерный урок по разделу орфография: проверочная работа по теме "Правописание безударных падежных окончаний имен прилагательных", 08.04.2024 - Резерный урок по разделу орфография: проверочная работа "Чему мы научились на уроках правописания в 3 классе"</t>
  </si>
  <si>
    <t>22.01.2025 - Тематическая проверочная работа по итогам раздела «Жанровое многообразие творчества Л.Н. Толстого»</t>
  </si>
  <si>
    <t>20.01.2025 - Резервный урок. Проверочная работа по теме "История Отечества"</t>
  </si>
  <si>
    <t>15.01.2025 - контроль по теме "Музыка стран ближнего зарубежья"</t>
  </si>
  <si>
    <t>13.02.2025 - Тематическая проверочная работа по итогам раздела «Произведения о детях и для детей»</t>
  </si>
  <si>
    <t>20.03.2025 - Тематическая проверочная работа по итогам раздела «Произведения о животных и родной природе»</t>
  </si>
  <si>
    <t>01.03.2025 - Контрольная работа о теме: "Письменное умножение и деление на числа, оканчивающиеся нулями", 15.03.2025 - Контрольная работа за 3 четверть.</t>
  </si>
  <si>
    <t>05.04.2025 - Резервный урок по разделу орфография: проверочная работа на тему "Безударные личные окончания глаголов", 08.04.2025 - Резервный урок по разделу орфография: проверочная работа по теме "Чему мы научились на уроках правописания в 4 классе"</t>
  </si>
  <si>
    <t>24.04.2025 - Резервный урок. Проверочная работа по теме "Формы земной поверхности и водоёмы", 30.04.2025 - Резервный урок. Проверочная работа по теме "Природные зоны"</t>
  </si>
  <si>
    <t>20.04.2025 - ВПР по математике 4 кл</t>
  </si>
  <si>
    <t>22.05.2025 - Контроль по теме"Музыкальный язык"</t>
  </si>
  <si>
    <t>18.09.2024 - Тематическая проверочная работа по итогам раздела «О Родине, героические страницы истории»</t>
  </si>
  <si>
    <t>07.09.2024 - Стартовая контрольная работа.</t>
  </si>
  <si>
    <t>12.10.2024 - Тематическая проверочная работа по итогам раздела «Фольклор – народная мудрость»</t>
  </si>
  <si>
    <t>19.10.2024 - Контрольная работа за 1 четверть.</t>
  </si>
  <si>
    <t>20.11.2024 - Тематическая проверочная работа по итогам раздела «Творчество А.С. Пушкина»</t>
  </si>
  <si>
    <t>02.11.2024 - Контрольная работа по теме "Величины", 23.11.2024 - Контрольная работа по теме «Сложение и вычитание в пределах 1000».</t>
  </si>
  <si>
    <t>04.12.2024 - Резервный урок по разделу морфология: проверочная работа</t>
  </si>
  <si>
    <t>13.12.2024 - Тематическая проверочная работа по итогам раздела «Литературная сказка»</t>
  </si>
  <si>
    <t>22.12.2024 - Обобщение по теме «Мир моих увлечений»</t>
  </si>
  <si>
    <t>15.12.2024 - Контрольная работа за I полугодие</t>
  </si>
  <si>
    <t>14.12.2024 - Контрольная работа за 1 полугодие</t>
  </si>
  <si>
    <t>01.02.2024 - Контрольная работа по теме "Решение задач"</t>
  </si>
  <si>
    <t>12.01.2025 - Сочинение-описание картины</t>
  </si>
  <si>
    <t>15.01.2025 - Контрольная работа "Спарта: основные группы населения, общественное устройство"</t>
  </si>
  <si>
    <t>31.01.2025 - Контрольная работа по разделу "Изображения земной поверхности</t>
  </si>
  <si>
    <t>17.01.2025 - Защита проекта «Питание и здоровье человека»</t>
  </si>
  <si>
    <t>29.01.2025 - Контроль по теме "Каникулы в различное время года. Виды отдыха"</t>
  </si>
  <si>
    <t>02.02.2025 - Контрольная работа по теме «Синтаксис и пунктуация», 16.02.2025 - Изложение выборочное</t>
  </si>
  <si>
    <t>01.02.2025 - Контрольная работа по теме "Обыкновенные дроби"</t>
  </si>
  <si>
    <t>20.02.2025 -  Контрольная работа "Александр Македонский и его завоевания на Востоке"</t>
  </si>
  <si>
    <t>28.02.2025 - Защита проекта «Изделие из текстильных материалов»</t>
  </si>
  <si>
    <t>06.05.2025 - Контрольная работа по теме "Имя существительное"</t>
  </si>
  <si>
    <t>05.03.2025 - Контрольная работа по теме "Земля — планета Солнечной системы"</t>
  </si>
  <si>
    <t>04.03.2025 - Контроль по теме "Природа: дикие и домашние животные. Погода", 22.03.2025 - Контроль по теме "Родной город (село). Транспорт"</t>
  </si>
  <si>
    <t>11.04.2025 - Сочинение-описание картины, 19.04.2025 - Контрольная работа по теме "Имя прилагательное"</t>
  </si>
  <si>
    <t>26.04.2025 - Контрольная работа по теме "Десятичные дроби"</t>
  </si>
  <si>
    <t>15.05.2025 -Итоговая контрольная работа. Образы детства в литературных произведениях</t>
  </si>
  <si>
    <t>21.05.2025 - Контрольная работа за год по темам "Изображение земной поверхности. Литосфера — каменная оболочка Земли"</t>
  </si>
  <si>
    <t>12.09.2024 - Контрольная работа (повторение изученного в начальной школе)</t>
  </si>
  <si>
    <t>27.09.2024 - Контроль по теме "Моя семья. Мои друзья. Семейные праздники: день рождения, Новый год"</t>
  </si>
  <si>
    <t>31.10.2024 - Контрольная работа по теме "Натуральные числа и нуль"</t>
  </si>
  <si>
    <t>27.10.2024 - Контрольная работа по теме "Финикия"</t>
  </si>
  <si>
    <t>16.10.2024 -Контроль по теме "Внешность и характер человека (литературного персонажа)"</t>
  </si>
  <si>
    <t>21.11.2024 - Контрольная работа по теме «Морфемика. Орфография», 27.11.2024 - Сочинение. Устный рассказ</t>
  </si>
  <si>
    <t>22.11.2024 - Контроль по темам "Досуг и увлечения (хобби) современного подростка (чтение, кино, спорт)" и "Здоровый образ жизни: режим труда и отдыха, здоровое питание"</t>
  </si>
  <si>
    <t>15.12.2024 - Контрольная работа по теме "Лексикология"</t>
  </si>
  <si>
    <t>25.12.2024 - Итоговая контрольная работа. Литература и жизнь</t>
  </si>
  <si>
    <t>08.12.2024 -  Контрольная работа "Религиозно-философские учения, наука и изобретения древних китайцев".</t>
  </si>
  <si>
    <t>20.12.2024 - Контрольная работа за 1 полугодие по темам "Биология - наука о живой природе", "Методы изучения живой природы"</t>
  </si>
  <si>
    <t>22.12.2024 -  контроьная работа "Символ России"</t>
  </si>
  <si>
    <t>05.12.2024 - Контроль и оценка качества изделий из древесины, 20.12.2024 - Защита проекта «Изделие из древесины»</t>
  </si>
  <si>
    <t>06.12.2024 - Контроль по теме "Покупки: одежда, обувь и продукты питания", 27.12.2024 - Контроль по теме "Школа, школьная жизнь, школьная форма, изучаемые предметы. Переписка с иностранными сверстниками"</t>
  </si>
  <si>
    <t>20.05.2024 - Резервный урок по разделу развитие речи: проверочная работа</t>
  </si>
  <si>
    <t>21.05.2025 - Художественная фотография. Расположение объекта в кадре. Масштаб. Доминанта. Обсуждение в условиях урока ученических фотографий, соответствующих изучаемой теме.</t>
  </si>
  <si>
    <t>17.05.2025 - Резервный урок по разделу развитие речи: проверочная работа</t>
  </si>
  <si>
    <t>19.05.2025 - Резервный урок. Проверочная работа по итогам изученного в 4 классе</t>
  </si>
  <si>
    <t>20.05.2025 - Резервный урок. Проверочная работа по итогам обучения в 4 классе</t>
  </si>
  <si>
    <t>21.05.2025 - Защит проектных работ</t>
  </si>
  <si>
    <t>23.05.2025 - Контрольная работа за учебный год.</t>
  </si>
  <si>
    <t>03.05.2025 -Сочинение на свободную тему, 24.05.2025 -Итоговая контрольная работа за курс 5 класса</t>
  </si>
  <si>
    <t>23.05.2025 - Итоговая контрольная работа</t>
  </si>
  <si>
    <t>14.05.2025 -  контрольная работа "Римская литература, золотой век поэзии", 22.05.2025 -  Контрольная работа "Историческое и культурное наследие цивилизаций Древнего мира"</t>
  </si>
  <si>
    <t>20.05.2025 - Резервный урок. Годовая контрольная работа по материалу, изученному в 5 классе</t>
  </si>
  <si>
    <t>17.05.2025 - Декоративные куклы: выполняем практическую работу по изготовлению куклы</t>
  </si>
  <si>
    <t>16.05.2025 -  контрольная работа "Музыкальная живопись и живописная музыка"</t>
  </si>
  <si>
    <t>15.05.2025 - Защита проекта «Робот-помощник»</t>
  </si>
  <si>
    <t>14.05.2025 - Обобщение по темам «Соха и топор», «Крестьянские хоромы», «Соловки», «Храм Покрова на Нерли», «Икона живоначальная Троица», «Московский Кремль», «Летописи».</t>
  </si>
  <si>
    <t>12.05.2025 - Контроль по теме "Родная страна и страна (страны) изучаемого языка. Их географическое положение, столицы, достопримечательности, культурные особенности (национальные праздники, традиции, обычаи)", 24.05.2025 - Контроль по теме "Выдающиеся люди родной страны и страны (стран) изучаемого языка: писатели, поэты"</t>
  </si>
  <si>
    <t>экология Вологодского края</t>
  </si>
  <si>
    <t>29.04.2025 "Заключение. Зачёт"</t>
  </si>
  <si>
    <t>Литература Вологодского края</t>
  </si>
  <si>
    <t>Истоки</t>
  </si>
  <si>
    <t>22.11.2025 - Контроль по теме "Досуг и увлечения (хобби) современного подростка (чтение, кино, театр, спорт)"</t>
  </si>
  <si>
    <t>17.01.2025 - Изложение подробное/сжатое, 30.01.2025 - Сочинение-описание внешности человека</t>
  </si>
  <si>
    <t xml:space="preserve">24.01.2025 - Итоговая контрольная работа </t>
  </si>
  <si>
    <t>26.01.2025 - Контрольная работа по теме "Выражения с буквами. Фигуры на плоскости"</t>
  </si>
  <si>
    <t>12.01.2025 -  Контрольная работа "Русь в конце X — начале XII в"</t>
  </si>
  <si>
    <t>31.01.2025 - Повторительно-обобщающий урок по теме "Человек и его социальное окружение"</t>
  </si>
  <si>
    <t>18.01.2025 - Защита проекта по теме «Технологии обработки пищевых продуктов»</t>
  </si>
  <si>
    <t>17.01.2025 - Контроль по теме "Школа, школьная жизнь, школьная форма, изучаемые предметы, любимый предмет, правила поведения в школе. Переписка с иностранными сверстниками"</t>
  </si>
  <si>
    <t>01.02.2025 - Контрольная работа по теме "Имя прилагательное", 19.02.2025 - Контрольная работа по теме "Имя числительное"</t>
  </si>
  <si>
    <t>14.02.2025 - Контрольная работа по теме "Атмосфера — воздушная оболочка"</t>
  </si>
  <si>
    <t>20.02.2025 - Защита проекта «Изделие из текстильных материалов»</t>
  </si>
  <si>
    <t>02.02.2025 - Контроль по теме "Каникулы в различное время года. Виды отдыха"</t>
  </si>
  <si>
    <t>04.03.2025 - Сочинение-описание картины</t>
  </si>
  <si>
    <t>12.04.2025 - Контрольная работа по темам "Буквенные выражения. Положительные и отрицательные числа"</t>
  </si>
  <si>
    <t>05.04.2025 -  контрольная работа "Ордена крестоносцев и борьба с их экспансией на западных границах Руси"</t>
  </si>
  <si>
    <t>17.04.2025 - Резервный урок. Контрольная работа по теме "Биосфера — оболочка жизни"</t>
  </si>
  <si>
    <t>03.04.2025 - Контроль по темам "Природа: дикие и домашние животные. Климат, погода" и "Жизнь в городе и сельской местности. Описание родного города (села). Транспорт"</t>
  </si>
  <si>
    <t>14.05.2025 - Итоговая контрольная работа по теме</t>
  </si>
  <si>
    <t>15.05.2025 - Итоговое повторение по теме "Общество и его сферы. Человек в обществе"</t>
  </si>
  <si>
    <t>16.05.2025 - Человек и культура (защита итогового проекта)</t>
  </si>
  <si>
    <t>14.05.2024 - Диктант /контрольная работа</t>
  </si>
  <si>
    <t>27.09.2024 -  Контрольная работа "Аравийский полуостров: природные условия, основные занятия жителей, верования. Арабский халифат: его расцвет и распад"</t>
  </si>
  <si>
    <t>11.10.2024 - Контрольная работа по темам "Текст", "Функциональные разновидности языка"</t>
  </si>
  <si>
    <t>13.10.2024 - Контрольная работа по теме "Натуральные числа"</t>
  </si>
  <si>
    <t>04.10.2024 - Контроль по теме "Взаимоотношения в семье и с друзьями. Семейные праздники", 12.10.2024 - Контроль по теме "Внешность и характер человека (литературного персонажа)"</t>
  </si>
  <si>
    <t>02.11.2024 - Сочинение-описание природы и местности, 15.11.2024 - Контрольная работа по теме "Лексикология. Культура речи"</t>
  </si>
  <si>
    <t>01.11.2024 -  контрольная работа "Религия и культура средневековой Европы", 24.11.2024 -  контрольная работа "Историческое и культурное наследие Средних веков"</t>
  </si>
  <si>
    <t>07.12.2024 - Контрольная работа по теме "Словообразование. Культура речи. Орфография". 20.12.2024 - Контрольная работа по теме "Имя существительное"</t>
  </si>
  <si>
    <t>06.12.2024 - Контрольная работа по теме "Дроби"</t>
  </si>
  <si>
    <t>21.12.2024 - Контрольная работа за 1 полугодие по темам "Растительный организм", "Строение и многообразие покрытосеменных растений"</t>
  </si>
  <si>
    <t>22.12.2024 -  контрольная работа "Программная увертюра. Увертюра-фантазия"</t>
  </si>
  <si>
    <t>12.12.2024 - Защита проекта «Изделие из металла»</t>
  </si>
  <si>
    <t>07.12.2024 - Контроль по теме "Здоровый образ жизни: режим труда и отдыха, фитнес, сбалансированное питание", 25.12.2024 - Контроль по теме "Покупки: одежда, обувь и продукты питания"</t>
  </si>
  <si>
    <t>06.05.2025 - Сочинение-описание действий, 14.05.2025 - Контрольная работа по теме "Глагол", 24.05.2025 -Итоговая контрольная работа за курс 6 класса</t>
  </si>
  <si>
    <t>22.05.2025 - Обобщение по теме "От Руси к Российскому государству"</t>
  </si>
  <si>
    <t>21.05.2025 - Контрольная работа по теме " Природно-территориальные комплексы"</t>
  </si>
  <si>
    <t>20.05.2025 - Резервный урок. Итоговая контрольная работа по курсу биологии 6 класса "Строение и жизнедеятельность растительного организма"</t>
  </si>
  <si>
    <t>18.05.2025 - Библейские темы в изобразительном искусстве: собираем материал для композиции на тему: «Библейский сюжет»</t>
  </si>
  <si>
    <t>17.05.2025 - контрольная работа "Музыка в отечественном кино"</t>
  </si>
  <si>
    <t>13.05.2025 - Защита проекта по робототехнике</t>
  </si>
  <si>
    <t>12.05.2025 - Контроль по теме "Родная страна и страна (страны) изучаемого языка. Их географическое положение, столицы, население, официальные языки, достопримечательности, культурные особенности (национальные праздники, традиции, обычаи)", 22.05.2025 - Контроль по теме "Выдающиеся люди родной страны и страны (стран) изучаемого языка: писатели, поэты, учёные"</t>
  </si>
  <si>
    <t>29.04.2024 "Итоговый урок года"</t>
  </si>
  <si>
    <t>28.04.2024 "Активный экзамен"</t>
  </si>
  <si>
    <t>История Вологодского края</t>
  </si>
  <si>
    <t>16.01.2025 - Контрольная работа по теме "Алгебраические выражения"</t>
  </si>
  <si>
    <t>17.01.2025 - Контрольная работа по теме "Треугольники"</t>
  </si>
  <si>
    <t>25.01.2025 -Резервный урок «Контрольная работа по теме "Представление информации"»</t>
  </si>
  <si>
    <t>18.01.2025 - Контрольная работа по темам: «Механическое движение», «Масса, плотность», «Вес тела», «Графическое изображение сил», «Силы»</t>
  </si>
  <si>
    <t>15.01.2025 - Защита проекта «Изделие из конструкционных и поделочных материалов»</t>
  </si>
  <si>
    <t>12.01.2025 - Контроль по теме "Школа, школьная жизнь, школьная форма, изучаемые предметы, любимый предмет, правила поведения в школе, посещение школьной библиотеки (ресурсного центра). Переписка с зарубежными сверстниками"</t>
  </si>
  <si>
    <t>14.02.2025 - Диктант с грамматическим заданием</t>
  </si>
  <si>
    <t>27.02.2025 - Контрольная работа по теме "Линейные уравнения"</t>
  </si>
  <si>
    <t>08.02.2025 -  контрольная работа "Освобождение Москвы в 1612 г."</t>
  </si>
  <si>
    <t>16.02.2025 - Обобщающее повторение по теме "Южные материки". Контрольная работа по теме "Южные материки"</t>
  </si>
  <si>
    <t>06.02.2025 - Защита проекта по теме «Технологии обработки пищевых продуктов»</t>
  </si>
  <si>
    <t>05.02.2025 - Контроль по теме "Каникулы в различное время года. Виды отдыха. Путешествия по России и зарубежным странам"</t>
  </si>
  <si>
    <t>01.03.2025 - Контрольная работа по теме "Параллельные прямые, сумма углов треугольника"</t>
  </si>
  <si>
    <t>20.03.2025 - Обобщение и систематизация знаний по теме «Текстовые документы». Проверочная работа</t>
  </si>
  <si>
    <t>14.03.2025 - Контрольная работа по теме «Давление твердых тел, жидкостей и газов»</t>
  </si>
  <si>
    <t>15.03.2025 - Контроль по темам "Природа: дикие и домашние животные. Климат, погода" и "Жизнь в городе и сельской местности. Описание родного города (села). Транспорт"</t>
  </si>
  <si>
    <t>24.04.2025 - Контрольная работа по теме "Окружность и круг. Геометрические построения"</t>
  </si>
  <si>
    <t>25.04.2025 - Контрольная работа по темам "Случайная изменчивость. Графы. Вероятность случайного события"</t>
  </si>
  <si>
    <t>26.04.2025 - Повторительно-обобщающий урок по темам "Человек как участник правовых отношений. Основы российского права"</t>
  </si>
  <si>
    <t>12.04.2025 - Контрольная работа по теме "Северные материки"</t>
  </si>
  <si>
    <t>10.04.2025 - Контроль по теме "Средства массовой информации (телевидение, журналы, Интернет)"</t>
  </si>
  <si>
    <t>14.05.2025 - Повторение и обобщение знаний основных понятий и методов курса 7 класса</t>
  </si>
  <si>
    <t>15.05.2025 - Итоговое повторение по темам «Человек как участник правовых отношений» и "Основы российского права"</t>
  </si>
  <si>
    <t>16.05.2025 - Контрольная работа по теме «Работа и мощность. Энергия»</t>
  </si>
  <si>
    <t>12.09.2024 - Контрольная работа / диктант с грамматическим заданием, 18.09.2024 - Сочинение на лингвистическую тему</t>
  </si>
  <si>
    <t>28.09.2024 -  контрольная работа "Распространение протестантизма в Европе. Контрреформация"</t>
  </si>
  <si>
    <t>15.09.2024 - Обобщающее повторение. Контрольная работа по теме "Географическая оболочка"</t>
  </si>
  <si>
    <t>14.09.2024 - Контроль по теме "Взаимоотношения в семье и с друзьями. Семейные праздники. Обязанности по дому", 27.09.2024 - Контроль по теме "Внешность и характер человека (литературного персонажа)"</t>
  </si>
  <si>
    <t>03.10.2024, 14.10.2024  - Сочинение-рассуждение на свободную тему</t>
  </si>
  <si>
    <t>16.10.2024 - Контрольная работа по теме "Рациональные числа"</t>
  </si>
  <si>
    <t>18.10.2024 - Борьба за первенство, военные конфликты между европейскими державами в XVI-XVII вв.</t>
  </si>
  <si>
    <t>13.11.2024 - Сочинение/изложение, 20.11.2024 - Диктант /Диктант с продолжением</t>
  </si>
  <si>
    <t>29.11.2024 - Обобщение. Историческое и культурное наследие Раннего Нового времени</t>
  </si>
  <si>
    <t>28.11.2024 - Повторительно-обобщающий урок по теме "Социальные ценности и нормы"</t>
  </si>
  <si>
    <t>03.11.2024 - Контроль по теме "Досуг и увлечения (хобби) современного подростка (чтение, кино, театр, музей, спорт, музыка)", 27.11.2024 - Контроль по теме "Здоровый образ жизни: режим труда и отдыха, фитнес, сбалансированное питание"</t>
  </si>
  <si>
    <t>14.12.2024 - Сочинение-описание картины, 27.12.2024 - Контрольная работа по темам "Причастие" и "Деепричастие"</t>
  </si>
  <si>
    <t>27.12.2024 - Итоговая контрольная работа по литературе XIX века. Литература и история: изображение в литературе исторических событий</t>
  </si>
  <si>
    <t>26.12.2024 - Контрольная работа по темам "Представление данных. Описательная статистика"</t>
  </si>
  <si>
    <t>07.12.2024 - Контрольная работа за 1 полугодие по темам "Водоросли. Мхи. Папоротникообразные. Хвойные</t>
  </si>
  <si>
    <t>25.12.2024 - Защита проекта «Изделие из конструкционных и поделочных материалов»</t>
  </si>
  <si>
    <t>13.12.2024 - Контроль по теме "Покупки: одежда, обувь и продукты питания"</t>
  </si>
  <si>
    <t>22.12.2024 - контрольная работа "Соната"</t>
  </si>
  <si>
    <t>11.11.2024 "Обобщение 1 раздела"</t>
  </si>
  <si>
    <t>10.02.2025 "Обобщение 2 раздела"</t>
  </si>
  <si>
    <t>23.05.2025 - Итоговое обобщение</t>
  </si>
  <si>
    <t>05.05.2025 - Итоговая контрольная работа по литературе XX - началу XXI веков. Тема взаимоотношения поколений, становления человека, выбора им жизненного пути в художественной литратуре</t>
  </si>
  <si>
    <t>06.05.2024 - Контрольная работа по теме "Координаты и графики. Функции", 22.05.2025 - Итоговая контрольная работа</t>
  </si>
  <si>
    <t>21.05.2025 - Обобщение и систематизация знаний по теме «Мультимедийные презентации». Проверочная работа</t>
  </si>
  <si>
    <t>07.05.2025 -  контрольная работа "Изменения в картине мира человека в XVI—XVII вв. и повседневная жизнь", 20.05.2025 - Обобщение по теме "Россия в XVI-XVII вв.: от Великого княжества к царству"</t>
  </si>
  <si>
    <t>19.05.2025 - Контрольная работа за год по темам "Мировой океан. Материки. Взаимодействие природы и общества"</t>
  </si>
  <si>
    <t>13.05.2025 - Итоговая контрольная работа по курсу биологии 6 класса "Систематические группы растений. Грибы. Лишайники"</t>
  </si>
  <si>
    <t>12.05.2025 - Имидж-дизайн</t>
  </si>
  <si>
    <t>19.04.2025 - контрольная работа "Мир образов природы родного края в музыке, литературе, живописи"</t>
  </si>
  <si>
    <t>28.04.2025 - Учебный групповой проект «Особенности сельского хозяйства региона»</t>
  </si>
  <si>
    <t>27.04.2025 - Активный экзамен.</t>
  </si>
  <si>
    <t>26.04.2025 - Контроль по темам Родная страна и страна (страны) изучаемого языка. Их географическое положение, столицы, население, официальные языки, достопримечательности, культурные особенности (национальные праздники, традиции, обычаи)" и "Выдающиеся люди родной страны и страны (стран) изучаемого языка: учёные, писатели, поэты, спортсмены"</t>
  </si>
  <si>
    <t>22.04.2024 "Итоговое обобщение"</t>
  </si>
  <si>
    <t>Элективный курс "Математика: решение задач с повышенной трудностью"</t>
  </si>
  <si>
    <t>Основы безопасности и защиты Родины</t>
  </si>
  <si>
    <t>25.12.2025 - Контрольная работа за 1 полугодие по темам "Строение и жизнедеятельность животного организма", "Одноклеточные. Кишечнополостные. Черви. Членистоногие"</t>
  </si>
  <si>
    <t>26.01.2025 -Контрольная работа по темам "Словосочетание", "Двусоставное предложение", "Второстепенные члены предложения"</t>
  </si>
  <si>
    <t>15.01.2025 - Итоговый контроль. Произведения русской литературы второй половины XIX века</t>
  </si>
  <si>
    <t>25.01.2025 - Контрольная работа по теме "Квадратные уравнения"</t>
  </si>
  <si>
    <t>19.01.2025 - контрольная работа "Повседневная жизнь и быт правящей элиты и основной массы населения"</t>
  </si>
  <si>
    <t>18.01.2025 - Административная контрольная работа по разделу "Природа России". Обобщающее повторение по темам: "Геологическое строение, рельеф и полезные ископаемые", Климат и климатические ресурсы", " Моря России и внутренние воды"</t>
  </si>
  <si>
    <t>30.01.2025 - Контрольная работа №2 по теме «Кислород. Водород. Вода»</t>
  </si>
  <si>
    <t>24.01.2025 - контрольная работа "Безопасные действия при автономном существовании в природной среде"</t>
  </si>
  <si>
    <t>17.01.2025 - Контроль по теме "Школа, школьная жизнь, школьная форма, изучаемые предметы и отношение к ним. Посещение школьной библиотеки (ресурсного центра). Переписка с зарубежными сверстниками", 31.01.2025 - Контроль по теме "Виды отдыха в различное время года. Путешествия по России и зарубежным странам"</t>
  </si>
  <si>
    <t>05.02.2025 - Сочинение-описание картины</t>
  </si>
  <si>
    <t>02.02.2025 - Контрольная работа по теме "Площадь"</t>
  </si>
  <si>
    <t>15.02.2025 - Обобщение и систематизация знаний. Контрольная работа по теме «Исполнители и алгоритмы. Алгоритмические конструкции»</t>
  </si>
  <si>
    <t>01.02.2025 - Повторительно-обобщающий урок по теме "Человек в экономических отношениях"</t>
  </si>
  <si>
    <t>06.03.2025 - Сочинение-рассуждение</t>
  </si>
  <si>
    <t>05.03.2025 - Контрольная работа по теме "Теорема Пифагора и начала тригонометрии"</t>
  </si>
  <si>
    <t>21.03.2025 - контрольная работа "Развитие промышленности в XVIII в."</t>
  </si>
  <si>
    <t>13.03.2025 - Контрольная работа по теме "Электрические заряды. Заряженные тела и их взаимодействия. Постоянный электрический ток"</t>
  </si>
  <si>
    <t>14.03.2025 - Контрольная работа №3 по теме "Основные классы неорганических соединений</t>
  </si>
  <si>
    <t>01.03.2025 - Контроль по теме "Природа: флора и фауна. Проблемы экологии. Климат, погода. Стихийные бедствия", 15.03.2025 - Контроль по теме "Условия проживания в городской/сельской местности. Транспорт"</t>
  </si>
  <si>
    <t>26.04.2025 - Контрольная работа по темам "Предложения с однородными членами", "Обособленные члены предложения"</t>
  </si>
  <si>
    <t>19.04.2025 - Итоговый контроль. Литературные произведения о Великой Отчественной войне</t>
  </si>
  <si>
    <t>11.04.2025 - Контрольная работа по темам "Неравенства. Системы уравнений"</t>
  </si>
  <si>
    <t>25.04.2025 - Повторительно-обобщающий урок по теме "Человек в мире культуры"</t>
  </si>
  <si>
    <t>03.04.2025 - Основы проектной деятельности. Презентация и защита проекта. Мир профессий в робототехнике</t>
  </si>
  <si>
    <t>08.04.2025 - Контроль по теме "Средства массовой информации (телевидение, радио, пресса, Интернет)"</t>
  </si>
  <si>
    <t>21.05.2025 - Итоговая контрольная работа за курс 8 класса</t>
  </si>
  <si>
    <t>06.05.2025 - Контрольная работа по теме "Углы в окружности. Вписанные и описанные четырехугольники", 16.05.2025 - Итоговая контрольная работа</t>
  </si>
  <si>
    <t>15.05.2025 - Контрольная работа по теме "Электрические и магнитные явления"</t>
  </si>
  <si>
    <t>24.05.2025 - Резервный урок. Итоговая контрольная работа по курсу биологии 8 класса "Животный организм"</t>
  </si>
  <si>
    <t>07.05.2025 - Активный экзамен.</t>
  </si>
  <si>
    <t>14.09.2024 - Контрольная работа /проверочная работа /диктант</t>
  </si>
  <si>
    <t>20.09.2024 - Контроль по теме "Взаимоотношения в семье и с друзьями"</t>
  </si>
  <si>
    <t>02.10.2024 - Сочинение на свободную тему, 18.10.2024 -Изложение подробное/сжатое</t>
  </si>
  <si>
    <t>31.10.2024 - Контрольная работа по темам "Квадратные корни. Степени. Квадратный трехчлен"</t>
  </si>
  <si>
    <t>12.10.2024 - Контрольная работа по теме "Четырёхугольники"</t>
  </si>
  <si>
    <t>13.10.2024 - Проверочная работа по теме «Системы счисления»</t>
  </si>
  <si>
    <t>05.10.2024 -  контрольная работа "Создание английских колоний на американской земле"</t>
  </si>
  <si>
    <t>10.10.2024 - контрольная работа "Рыночная экономика. Конкуренция. Многообразие рынков"</t>
  </si>
  <si>
    <t>03.10.2024 - Защита проекта «Мир профессий»</t>
  </si>
  <si>
    <t>04.10.2024 - контрольная работа "Безопасная эксплуатация бытовых приборов и мест общего пользования"</t>
  </si>
  <si>
    <t>11.10.2024 - Контроль по теме "Внешность и характер человека (литературного персонажа)"</t>
  </si>
  <si>
    <t>27.11.2024 - Изложение подробное/сжатое</t>
  </si>
  <si>
    <t>28.11.2024 - Контрольная работа по теме «Элементы математической логики»</t>
  </si>
  <si>
    <t>02.11.2024 -  контрольная работа "Проблемы европейского баланса сил и дипломатия"</t>
  </si>
  <si>
    <t>15.11.2024 - Контрольная работа №1 по теме «Вещества и химические реакции»</t>
  </si>
  <si>
    <t>24.11.2024 - Контроль по темам "Досуг и увлечения (хобби) современного подростка (чтение, кино, театр, музей, спорт, музыка)" и "Здоровый образ жизни: режим труда и отдыха, фитнес, сбалансированное питание. Посещение врача"</t>
  </si>
  <si>
    <t>08.12.2024 - Изложение подробное/сжатое</t>
  </si>
  <si>
    <t>15.12.2024 - Контрольная работа по теме "Алгебраическая дробь"</t>
  </si>
  <si>
    <t>12.12.2024 - Контрольная работа по теме "Подобные треугольники"</t>
  </si>
  <si>
    <t>11.12.2024 - Итоговая контрольная работа по разделу «Статистика»</t>
  </si>
  <si>
    <t>01.12.2024 - Обобщение. Историческое и культурное наследие XVIII в.</t>
  </si>
  <si>
    <t>14.12.2024 - Контрольная работа по теме "Тепловые явления. Изменение агрегатных состояний вещества"</t>
  </si>
  <si>
    <t>22.12.2024 - контрольная работа"Лирико-драматическая симфония"</t>
  </si>
  <si>
    <t>13.12.2024 - Контроль по теме "Покупки: одежда, обувь и продукты питания. Карманные деньги"</t>
  </si>
  <si>
    <t>22.05.2025 - Итоговая контрольная работа</t>
  </si>
  <si>
    <t>21.05.2025 -Обобщение по теме "Россия в XVII-XVIII вв.: от царства к империи"</t>
  </si>
  <si>
    <t>20.05.2025 - Итоговая контрольная работа по теме «Физическая география России». "</t>
  </si>
  <si>
    <t>14.05.2025 - Контрольная работа №4 по теме «Строение атома. Химическая связь»</t>
  </si>
  <si>
    <t>13.05.2025 - контрольная работа "Музыка и песни Б.Окуджавы"</t>
  </si>
  <si>
    <t>12.05.2025 - Мир профессий. Профессии, связанные с деятельностью животновода (защита проекта)</t>
  </si>
  <si>
    <t>05.05.2025 - контрольная работа "Безопасные действия при совершении теракта"</t>
  </si>
  <si>
    <t>29.04.2025 - Контроль по темам "Родная страна и страна (страны) изучаемого языка. Их географическое положение, столицы, население, официальные языки, достопримечательности, культурные особенности (национальные праздники, традиции, обычаи)" и "Выдающиеся люди родной страны и страны (стран) изучаемого языка: учёные, писатели, поэты, художники, музыканты, спортсмены"</t>
  </si>
  <si>
    <t>12.11.2024 "Обобщение по 1 разделу"</t>
  </si>
  <si>
    <t>06.10.2025 - Контроль по теме "Внешность и характер человека (литературного персонажа)"</t>
  </si>
  <si>
    <t>19.01.2025 - Контрольная работа по теме "Неравенства"</t>
  </si>
  <si>
    <t>25.01.2025 - Контрольная работа по теме "Векторы"</t>
  </si>
  <si>
    <t>27.01.2025 - Контрольная работа №3 по теме «Важнейшие неметаллы и их соединения»</t>
  </si>
  <si>
    <t>15.02.2025 - Контрольная работа по теме Сложноподчинённое предложение"</t>
  </si>
  <si>
    <t>20.02.2025 - Контрольная работа по теме "Функции"</t>
  </si>
  <si>
    <t>14.02.2025 - Контрольная работа по теме "Декартовы координаты на плоскости"</t>
  </si>
  <si>
    <t>09.02.2025 -Обобщение и систематизация знаний. Контрольная работа по теме «Разработка алгоритмов и программ»</t>
  </si>
  <si>
    <t>16.02.2025 - Обобщение по теме «Российская империя в XIX — начале XX века»</t>
  </si>
  <si>
    <t>01.02.2025 - Контрольная работа № 3 «Механические колебания и волны»</t>
  </si>
  <si>
    <t>07.02.2025 - Контроль по теме "Виды отдыха в различное время года. Путешествия по России и зарубежным странам. Транспорт"</t>
  </si>
  <si>
    <t>20.03.2025 - Итоговая контрольная работа по творчеству М.Ю. Лермонтова</t>
  </si>
  <si>
    <t>21.03.2025 - контрольная работа "Распад СССР"</t>
  </si>
  <si>
    <t>04.03.2025 - Контроль по теме "Природа: флора и фауна. Проблемы экологии. Защита окружающей среды. Климат, погода. Стихийные бедствия", 18.03.2025 - Контроль по теме "Средства массовой информации (телевидение, радио, пресса, Интернет)"</t>
  </si>
  <si>
    <t>17.04.2025 - Сжатое изложение с грамматическим заданием (в тестовой форме)</t>
  </si>
  <si>
    <t>15.04.2025 - Итоговый урок по "Мертвым душам" Н.В. Гоголя", 19.04.2025 - Итоговая контрольная работа по поэме Н.В. Гоголя "Мертвые души</t>
  </si>
  <si>
    <t>10.04.2025 - Контрольная работа по теме "Числовые последовательности"</t>
  </si>
  <si>
    <t>26.04.2025 - Контрольная работа по темам "Правильные многоугольники. Окружность. Движения плоскости</t>
  </si>
  <si>
    <t>25.04.2025 - Защита проектов, итоговое повторение по теме "Человек в политическом измерении"</t>
  </si>
  <si>
    <t xml:space="preserve">11.04.2025 - Контрольная работа № 4 «Электромагнитное поле». </t>
  </si>
  <si>
    <t>13.05.2025 - Итоговая контрольная тестовая работа (в формате ГИА)</t>
  </si>
  <si>
    <t>20.05.2025 - Итоговая контрольная работа</t>
  </si>
  <si>
    <t>28.04.2025 "Итоговая контрольная работа"</t>
  </si>
  <si>
    <t>16.05.2025 - Итоговое повторение по модулю «Новейшая история России с 1914 г. по новейшее время»</t>
  </si>
  <si>
    <t>15.05.2025 Контрольная работа по теме "Восточный макрорегион (Азиатская часть)"</t>
  </si>
  <si>
    <t xml:space="preserve">23.05.2025 Контрольная работа по теме «Строение атома и атомного ядра». </t>
  </si>
  <si>
    <t>14.05.2025 - Контрольная работа №4 по теме «Важнейшие металлы и их соединения»</t>
  </si>
  <si>
    <t>22.05.2025 - Итоговая контрольная работа по курсу биологии 9 класса "Организм человека"</t>
  </si>
  <si>
    <t>06.05.2025 - Контроль по темам "Родная страна и страна (страны) изучаемого языка. Их географическое положение, столицы и крупные города, регионы, население, официальные языки, достопримечательности, культурные особенности (национальные праздники, знаменательные даты, традиции, обычаи), страницы истории." и "Выдающиеся люди родной страны и страны (стран) изучаемого языка, их вклад в науку и мировую культуру: государственные деятели, учёные, писатели, поэты, художники, музыканты, спортсмены"</t>
  </si>
  <si>
    <t>15.09.2024 - Контрольная работа «Основные орфографические и пунктуационные нормы», 30.09.2024 - Изложение подробное/сжатое)</t>
  </si>
  <si>
    <t>18.09.2024 -  контрольная работа "Европейские революции 1830 г. и 1848-1849 гг."</t>
  </si>
  <si>
    <t>19.09.2024 - Контрольная работа №1 по теме «Повторение и углубление знаний основных разделов курса 8 класса»</t>
  </si>
  <si>
    <t>25.09.2024 - Контроль по теме "Взаимоотношения в семье и с друзьями. Конфликты и их разрешение"</t>
  </si>
  <si>
    <t>19.10.2024 - Сочинение-рассуждение, 27.10 - Сочинение-рассуждение с объяснением значения слова</t>
  </si>
  <si>
    <t>20.10.2024 - Контрольная работа по теме "Уравнения с одной переменной"</t>
  </si>
  <si>
    <t>25.10.2024 - Контрольная работа по теме "Решение треугольников"</t>
  </si>
  <si>
    <t>09.10.2024 - контрольная работа"Индия в XIX - начале XX в."</t>
  </si>
  <si>
    <t>26.10.2024 -  контрольная работа "Основы конституционного строя Российской Федерации"</t>
  </si>
  <si>
    <t xml:space="preserve">05.10.2024 - Контрольная работа №1 «Кинематика материальной точки». </t>
  </si>
  <si>
    <t>24.10.2024 - Контрольная работа №2 по теме «Электролитическая диссоциация. Химические реакции в растворах»</t>
  </si>
  <si>
    <t>30.11.2024 - Контрольная работа по теме "Системы уравнений"</t>
  </si>
  <si>
    <t>03.11.2024 - Обобщение. Историческое и культурное наследие XIX в.</t>
  </si>
  <si>
    <t>15.11.2024 - Контроль по теме "Досуг и увлечения (хобби) современного подростка (чтение, кино, театр, музыка, музей, спорт, живопись; компьютерные игры). Роль книги в жизни подростка"</t>
  </si>
  <si>
    <t>05.12.2024 - Контрольная работа по теме "Сложносочинённое предложение", 14.12.2024 - Сочинение-рассуждение (определение понятия и комментарий)</t>
  </si>
  <si>
    <t>26.12.2024 - Итоговая контрольная работа по лирике и поэме "Медный всадник" А.С. Пушкина</t>
  </si>
  <si>
    <t>01.12.2024 - Контрольная работа по теме "Преобразование подобия. Метрические соотношения в окружности"</t>
  </si>
  <si>
    <t>13.12.2024 - Обобщение и систематизация знаний. Контрольная работа по теме «Моделирование как метод познания»</t>
  </si>
  <si>
    <t>07.12.2024 - контрольная работа "Общественная жизнь в 1830—1850-е гг.", , 21.12.2024 - контрольная работа "Военные реформы"</t>
  </si>
  <si>
    <t>15.12.2024 - Повторительно-обощающий урок по теме "Человек в политическом измерении"</t>
  </si>
  <si>
    <t>25.12.2024 - Контрольная работа по теме "Инфраструктурный комплекс"</t>
  </si>
  <si>
    <t xml:space="preserve">20.12.2024 Контрольная работа № 2 «Динамика материальной точки. Законы сохранения». </t>
  </si>
  <si>
    <t>22.12.2024 - Контрольная работа за 1 полугодие по темам Опора и движение. Внутренняя среда. Кровообращение. Дыхание</t>
  </si>
  <si>
    <t>08.12.2024 - Контроль по теме "Здоровый образ жизни: режим труда и отдыха, фитнес, сбалансированное питание. Посещение врача", 18.12.2024 - Контроль по теме "Покупки: одежда, обувь и продукты питания. Карманные деньги. Молодёжная мода", 27.12.2024 - Контроль по теме "Школа, школьная жизнь, изучаемые предметы и отношение к ним. Взаимоотношения в школе: проблемы и их решение. Переписка с зарубежными сверстниками"</t>
  </si>
  <si>
    <t>27.04.2025 "Итоговое обобщение"</t>
  </si>
  <si>
    <t>26.04.2024 "Итоговый урок. Защита проектов"</t>
  </si>
  <si>
    <t>25.04.2025 "Правила безопасного поведения при угрозе и совершении террористического акта"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</si>
</sst>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1" applyBorder="1" applyAlignment="1">
      <alignment horizontal="center" wrapText="1"/>
    </xf>
    <xf numFmtId="0" fontId="0" fillId="0" borderId="0" xfId="0"/>
    <xf numFmtId="0" fontId="0" fillId="0" borderId="0" xfId="0"/>
    <xf numFmtId="0" fontId="9" fillId="0" borderId="0" xfId="0" applyFont="1"/>
    <xf numFmtId="0" fontId="8" fillId="0" borderId="0" xfId="0" applyFont="1" applyAlignment="1">
      <alignment vertical="center"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2" applyAlignment="1">
      <alignment wrapText="1"/>
    </xf>
    <xf numFmtId="0" fontId="0" fillId="4" borderId="0" xfId="3" applyFont="1" applyAlignment="1">
      <alignment wrapText="1"/>
    </xf>
    <xf numFmtId="0" fontId="1" fillId="4" borderId="0" xfId="3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wrapText="1"/>
    </xf>
    <xf numFmtId="14" fontId="7" fillId="0" borderId="0" xfId="0" applyNumberFormat="1" applyFont="1" applyBorder="1" applyAlignment="1">
      <alignment horizontal="center" vertical="center" wrapText="1"/>
    </xf>
  </cellXfs>
  <cellStyles count="4">
    <cellStyle name="60% - Акцент6" xfId="3" builtinId="52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3"/>
  <sheetViews>
    <sheetView topLeftCell="A5" workbookViewId="0">
      <selection activeCell="D16" sqref="D16"/>
    </sheetView>
  </sheetViews>
  <sheetFormatPr defaultRowHeight="14.4" x14ac:dyDescent="0.3"/>
  <cols>
    <col min="11" max="11" width="5.88671875" customWidth="1"/>
    <col min="12" max="12" width="19.88671875" customWidth="1"/>
  </cols>
  <sheetData>
    <row r="2" spans="2:16" x14ac:dyDescent="0.3">
      <c r="B2" s="29" t="s">
        <v>45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6" ht="15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2:16" ht="15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6" ht="45.75" customHeight="1" x14ac:dyDescent="0.3">
      <c r="B5" s="21"/>
      <c r="C5" s="21"/>
      <c r="D5" s="21"/>
      <c r="E5" s="21"/>
      <c r="F5" s="21"/>
      <c r="G5" s="21"/>
      <c r="H5" s="21"/>
      <c r="I5" s="21"/>
      <c r="J5" s="21"/>
      <c r="K5" s="21"/>
      <c r="L5" s="30" t="s">
        <v>48</v>
      </c>
      <c r="M5" s="30"/>
    </row>
    <row r="6" spans="2:16" ht="45.75" customHeight="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2:16" ht="45.7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2"/>
      <c r="N7" s="21"/>
      <c r="O7" s="21"/>
      <c r="P7" s="21"/>
    </row>
    <row r="8" spans="2:16" ht="45.75" customHeight="1" x14ac:dyDescent="0.3">
      <c r="B8" s="21"/>
      <c r="C8" s="21"/>
      <c r="D8" s="31" t="s">
        <v>46</v>
      </c>
      <c r="E8" s="31"/>
      <c r="F8" s="31"/>
      <c r="G8" s="31"/>
      <c r="H8" s="31"/>
      <c r="I8" s="31"/>
      <c r="J8" s="23"/>
      <c r="K8" s="21"/>
      <c r="L8" s="21"/>
      <c r="M8" s="21"/>
    </row>
    <row r="9" spans="2:16" ht="45.75" customHeight="1" x14ac:dyDescent="0.3">
      <c r="B9" s="21"/>
      <c r="C9" s="21"/>
      <c r="D9" s="31"/>
      <c r="E9" s="31"/>
      <c r="F9" s="31"/>
      <c r="G9" s="31"/>
      <c r="H9" s="31"/>
      <c r="I9" s="31"/>
      <c r="J9" s="23"/>
      <c r="K9" s="21"/>
      <c r="L9" s="21"/>
      <c r="M9" s="21"/>
    </row>
    <row r="10" spans="2:16" ht="45.75" customHeight="1" x14ac:dyDescent="0.3">
      <c r="B10" s="21"/>
      <c r="C10" s="21"/>
      <c r="D10" s="31"/>
      <c r="E10" s="31"/>
      <c r="F10" s="31"/>
      <c r="G10" s="31"/>
      <c r="H10" s="31"/>
      <c r="I10" s="31"/>
      <c r="J10" s="23"/>
      <c r="K10" s="21"/>
      <c r="L10" s="21"/>
      <c r="M10" s="21"/>
    </row>
    <row r="11" spans="2:16" ht="45.75" customHeight="1" x14ac:dyDescent="0.3">
      <c r="B11" s="21"/>
      <c r="C11" s="21"/>
      <c r="D11" s="31"/>
      <c r="E11" s="31"/>
      <c r="F11" s="31"/>
      <c r="G11" s="31"/>
      <c r="H11" s="31"/>
      <c r="I11" s="31"/>
      <c r="J11" s="23"/>
      <c r="K11" s="21"/>
      <c r="L11" s="21"/>
      <c r="M11" s="21"/>
    </row>
    <row r="12" spans="2:16" ht="45.75" customHeight="1" x14ac:dyDescent="0.3">
      <c r="B12" s="21"/>
      <c r="C12" s="21"/>
      <c r="D12" s="31"/>
      <c r="E12" s="31"/>
      <c r="F12" s="31"/>
      <c r="G12" s="31"/>
      <c r="H12" s="31"/>
      <c r="I12" s="31"/>
      <c r="J12" s="23"/>
      <c r="K12" s="21"/>
      <c r="L12" s="21"/>
      <c r="M12" s="21"/>
    </row>
    <row r="13" spans="2:16" ht="45.75" customHeight="1" x14ac:dyDescent="0.25"/>
  </sheetData>
  <mergeCells count="3">
    <mergeCell ref="B2:N2"/>
    <mergeCell ref="L5:M5"/>
    <mergeCell ref="D8:I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tabSelected="1" zoomScale="60" zoomScaleNormal="60" workbookViewId="0">
      <selection activeCell="Q14" sqref="Q14"/>
    </sheetView>
  </sheetViews>
  <sheetFormatPr defaultRowHeight="14.4" x14ac:dyDescent="0.3"/>
  <cols>
    <col min="1" max="1" width="27" customWidth="1"/>
    <col min="2" max="2" width="13.33203125" customWidth="1"/>
    <col min="3" max="6" width="16.5546875" customWidth="1"/>
    <col min="7" max="7" width="14.88671875" customWidth="1"/>
    <col min="8" max="8" width="11.33203125" customWidth="1"/>
    <col min="9" max="9" width="22.109375" customWidth="1"/>
    <col min="10" max="10" width="12.44140625" customWidth="1"/>
    <col min="11" max="11" width="13" customWidth="1"/>
    <col min="12" max="12" width="16.33203125" customWidth="1"/>
    <col min="13" max="13" width="12" customWidth="1"/>
    <col min="15" max="15" width="14.109375" customWidth="1"/>
    <col min="16" max="16" width="14.6640625" customWidth="1"/>
    <col min="19" max="19" width="15.6640625" customWidth="1"/>
  </cols>
  <sheetData>
    <row r="2" spans="1:22" ht="72" x14ac:dyDescent="0.3">
      <c r="A2" s="6" t="s">
        <v>6</v>
      </c>
      <c r="B2" s="6" t="s">
        <v>7</v>
      </c>
      <c r="C2" s="6" t="s">
        <v>0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1</v>
      </c>
      <c r="I2" s="6" t="s">
        <v>34</v>
      </c>
      <c r="J2" s="6" t="s">
        <v>2</v>
      </c>
      <c r="K2" s="6" t="s">
        <v>28</v>
      </c>
      <c r="L2" s="6" t="s">
        <v>29</v>
      </c>
      <c r="M2" s="6" t="s">
        <v>30</v>
      </c>
      <c r="N2" s="6" t="s">
        <v>31</v>
      </c>
      <c r="O2" s="6" t="s">
        <v>47</v>
      </c>
      <c r="P2" s="6" t="s">
        <v>33</v>
      </c>
      <c r="Q2" s="6" t="s">
        <v>280</v>
      </c>
      <c r="R2" s="1" t="s">
        <v>176</v>
      </c>
      <c r="S2" s="16" t="s">
        <v>44</v>
      </c>
    </row>
    <row r="3" spans="1:22" x14ac:dyDescent="0.3">
      <c r="A3" s="19" t="s">
        <v>21</v>
      </c>
      <c r="B3" s="6">
        <v>102</v>
      </c>
      <c r="C3" s="6">
        <v>102</v>
      </c>
      <c r="D3" s="6">
        <v>102</v>
      </c>
      <c r="E3" s="6">
        <v>68</v>
      </c>
      <c r="F3" s="6">
        <v>34</v>
      </c>
      <c r="G3" s="6">
        <v>34</v>
      </c>
      <c r="H3" s="6">
        <v>85</v>
      </c>
      <c r="I3" s="6">
        <v>34</v>
      </c>
      <c r="J3" s="6">
        <v>68</v>
      </c>
      <c r="K3" s="6">
        <v>68</v>
      </c>
      <c r="L3" s="6">
        <v>68</v>
      </c>
      <c r="M3" s="6">
        <v>68</v>
      </c>
      <c r="N3" s="6">
        <v>0</v>
      </c>
      <c r="O3" s="6">
        <v>34</v>
      </c>
      <c r="P3" s="6">
        <v>68</v>
      </c>
      <c r="Q3" s="6">
        <v>34</v>
      </c>
      <c r="R3" s="1">
        <v>17</v>
      </c>
      <c r="S3" s="1">
        <v>102</v>
      </c>
    </row>
    <row r="4" spans="1:22" ht="28.8" x14ac:dyDescent="0.3">
      <c r="A4" s="19" t="s">
        <v>22</v>
      </c>
      <c r="B4" s="6">
        <v>9</v>
      </c>
      <c r="C4" s="6">
        <v>4</v>
      </c>
      <c r="D4" s="6">
        <v>6</v>
      </c>
      <c r="E4" s="6">
        <v>6</v>
      </c>
      <c r="F4" s="6">
        <v>1</v>
      </c>
      <c r="G4" s="6">
        <v>2</v>
      </c>
      <c r="H4" s="6">
        <v>8</v>
      </c>
      <c r="I4" s="6">
        <v>3</v>
      </c>
      <c r="J4" s="6">
        <v>2</v>
      </c>
      <c r="K4" s="6">
        <v>3</v>
      </c>
      <c r="L4" s="6">
        <v>4</v>
      </c>
      <c r="M4" s="6">
        <v>2</v>
      </c>
      <c r="N4" s="6">
        <v>0</v>
      </c>
      <c r="O4" s="6">
        <v>1</v>
      </c>
      <c r="P4" s="6">
        <v>0</v>
      </c>
      <c r="Q4" s="6">
        <v>1</v>
      </c>
      <c r="R4" s="1">
        <v>0</v>
      </c>
      <c r="S4" s="1">
        <v>10</v>
      </c>
      <c r="T4" s="12"/>
      <c r="U4" s="12"/>
      <c r="V4" s="12"/>
    </row>
    <row r="5" spans="1:22" ht="45.75" customHeight="1" x14ac:dyDescent="0.3">
      <c r="A5" s="10" t="s">
        <v>15</v>
      </c>
      <c r="B5" s="7" t="s">
        <v>373</v>
      </c>
      <c r="C5" s="7"/>
      <c r="D5" s="7"/>
      <c r="E5" s="7"/>
      <c r="F5" s="7"/>
      <c r="G5" s="7"/>
      <c r="H5" s="7" t="s">
        <v>374</v>
      </c>
      <c r="I5" s="7"/>
      <c r="J5" s="7"/>
      <c r="K5" s="7"/>
      <c r="L5" s="6" t="s">
        <v>375</v>
      </c>
      <c r="M5" s="6"/>
      <c r="N5" s="6"/>
      <c r="O5" s="6"/>
      <c r="P5" s="6"/>
      <c r="Q5" s="6"/>
      <c r="R5" s="17"/>
      <c r="S5" s="17" t="s">
        <v>376</v>
      </c>
      <c r="T5" s="14"/>
      <c r="U5" s="12"/>
      <c r="V5" s="12"/>
    </row>
    <row r="6" spans="1:22" ht="45.75" customHeight="1" x14ac:dyDescent="0.3">
      <c r="A6" s="10" t="s">
        <v>3</v>
      </c>
      <c r="B6" s="7" t="s">
        <v>377</v>
      </c>
      <c r="C6" s="7"/>
      <c r="D6" s="7" t="s">
        <v>378</v>
      </c>
      <c r="E6" s="7" t="s">
        <v>379</v>
      </c>
      <c r="F6" s="7"/>
      <c r="G6" s="7"/>
      <c r="H6" s="7" t="s">
        <v>380</v>
      </c>
      <c r="I6" s="7" t="s">
        <v>381</v>
      </c>
      <c r="J6" s="7"/>
      <c r="K6" s="7" t="s">
        <v>382</v>
      </c>
      <c r="L6" s="6" t="s">
        <v>383</v>
      </c>
      <c r="M6" s="6"/>
      <c r="N6" s="6"/>
      <c r="O6" s="6"/>
      <c r="P6" s="6"/>
      <c r="Q6" s="6"/>
      <c r="R6" s="18"/>
      <c r="S6" s="18" t="s">
        <v>344</v>
      </c>
      <c r="T6" s="14"/>
      <c r="U6" s="12"/>
      <c r="V6" s="12"/>
    </row>
    <row r="7" spans="1:22" ht="45.75" customHeight="1" x14ac:dyDescent="0.3">
      <c r="A7" s="10" t="s">
        <v>4</v>
      </c>
      <c r="B7" s="7"/>
      <c r="C7" s="7"/>
      <c r="D7" s="7" t="s">
        <v>384</v>
      </c>
      <c r="E7" s="7"/>
      <c r="F7" s="7"/>
      <c r="G7" s="7"/>
      <c r="H7" s="7" t="s">
        <v>385</v>
      </c>
      <c r="I7" s="7"/>
      <c r="J7" s="7"/>
      <c r="L7" s="6"/>
      <c r="M7" s="6"/>
      <c r="N7" s="6"/>
      <c r="O7" s="6"/>
      <c r="P7" s="6"/>
      <c r="Q7" s="6"/>
      <c r="R7" s="18"/>
      <c r="S7" s="18" t="s">
        <v>386</v>
      </c>
      <c r="T7" s="14"/>
      <c r="U7" s="12"/>
      <c r="V7" s="12"/>
    </row>
    <row r="8" spans="1:22" ht="45.75" customHeight="1" x14ac:dyDescent="0.3">
      <c r="A8" s="10" t="s">
        <v>16</v>
      </c>
      <c r="B8" s="7" t="s">
        <v>387</v>
      </c>
      <c r="C8" s="7" t="s">
        <v>388</v>
      </c>
      <c r="E8" s="7" t="s">
        <v>389</v>
      </c>
      <c r="F8" s="7"/>
      <c r="G8" s="7" t="s">
        <v>390</v>
      </c>
      <c r="H8" s="7" t="s">
        <v>391</v>
      </c>
      <c r="I8" s="7" t="s">
        <v>392</v>
      </c>
      <c r="J8" s="7" t="s">
        <v>393</v>
      </c>
      <c r="K8" s="7" t="s">
        <v>394</v>
      </c>
      <c r="L8" s="6"/>
      <c r="M8" s="6" t="s">
        <v>395</v>
      </c>
      <c r="N8" s="6"/>
      <c r="O8" s="6"/>
      <c r="P8" s="6"/>
      <c r="Q8" s="6"/>
      <c r="R8" s="18"/>
      <c r="S8" s="18" t="s">
        <v>396</v>
      </c>
      <c r="T8" s="14"/>
      <c r="U8" s="12"/>
      <c r="V8" s="12"/>
    </row>
    <row r="9" spans="1:22" ht="45.75" customHeight="1" x14ac:dyDescent="0.3">
      <c r="A9" s="10" t="s">
        <v>17</v>
      </c>
      <c r="B9" s="7"/>
      <c r="C9" s="7"/>
      <c r="D9" s="7" t="s">
        <v>345</v>
      </c>
      <c r="E9" s="7" t="s">
        <v>346</v>
      </c>
      <c r="F9" s="7"/>
      <c r="G9" s="7"/>
      <c r="H9" s="7"/>
      <c r="I9" s="7"/>
      <c r="J9" s="7"/>
      <c r="K9" s="7"/>
      <c r="L9" s="6" t="s">
        <v>347</v>
      </c>
      <c r="M9" s="6"/>
      <c r="N9" s="6"/>
      <c r="O9" s="6"/>
      <c r="P9" s="6"/>
      <c r="Q9" s="6"/>
      <c r="R9" s="18"/>
      <c r="S9" s="18"/>
      <c r="T9" s="14"/>
      <c r="U9" s="12"/>
      <c r="V9" s="12"/>
    </row>
    <row r="10" spans="1:22" ht="45.75" customHeight="1" x14ac:dyDescent="0.3">
      <c r="A10" s="10" t="s">
        <v>18</v>
      </c>
      <c r="B10" s="7" t="s">
        <v>348</v>
      </c>
      <c r="C10" s="8"/>
      <c r="D10" s="8" t="s">
        <v>349</v>
      </c>
      <c r="E10" s="8" t="s">
        <v>350</v>
      </c>
      <c r="F10" s="8"/>
      <c r="G10" s="7" t="s">
        <v>351</v>
      </c>
      <c r="H10" s="28" t="s">
        <v>352</v>
      </c>
      <c r="I10" s="7"/>
      <c r="J10" s="7"/>
      <c r="K10" s="24" t="s">
        <v>353</v>
      </c>
      <c r="L10" s="6"/>
      <c r="M10" s="6"/>
      <c r="N10" s="6"/>
      <c r="O10" s="6"/>
      <c r="P10" s="6"/>
      <c r="Q10" s="6"/>
      <c r="R10" s="18"/>
      <c r="S10" s="18" t="s">
        <v>354</v>
      </c>
      <c r="T10" s="14"/>
      <c r="U10" s="14"/>
      <c r="V10" s="12"/>
    </row>
    <row r="11" spans="1:22" ht="45.75" customHeight="1" x14ac:dyDescent="0.3">
      <c r="A11" s="10" t="s">
        <v>19</v>
      </c>
      <c r="B11" s="7"/>
      <c r="C11" s="8" t="s">
        <v>355</v>
      </c>
      <c r="D11" s="8"/>
      <c r="E11" s="8"/>
      <c r="F11" s="8"/>
      <c r="G11" s="7"/>
      <c r="H11" s="7" t="s">
        <v>356</v>
      </c>
      <c r="I11" s="7"/>
      <c r="J11" s="7"/>
      <c r="K11" s="7"/>
      <c r="L11" s="6"/>
      <c r="M11" s="6"/>
      <c r="N11" s="6"/>
      <c r="O11" s="6"/>
      <c r="P11" s="6"/>
      <c r="Q11" s="6"/>
      <c r="R11" s="18"/>
      <c r="S11" s="18" t="s">
        <v>357</v>
      </c>
      <c r="T11" s="14"/>
      <c r="U11" s="14"/>
      <c r="V11" s="12"/>
    </row>
    <row r="12" spans="1:22" ht="45.75" customHeight="1" x14ac:dyDescent="0.3">
      <c r="A12" s="10" t="s">
        <v>20</v>
      </c>
      <c r="B12" s="7" t="s">
        <v>358</v>
      </c>
      <c r="C12" s="8" t="s">
        <v>359</v>
      </c>
      <c r="D12" s="8" t="s">
        <v>360</v>
      </c>
      <c r="E12" s="8" t="s">
        <v>361</v>
      </c>
      <c r="F12" s="8"/>
      <c r="G12" s="7"/>
      <c r="H12" s="7"/>
      <c r="I12" s="7" t="s">
        <v>362</v>
      </c>
      <c r="J12" s="7"/>
      <c r="K12" s="7" t="s">
        <v>363</v>
      </c>
      <c r="L12" s="6"/>
      <c r="M12" s="6"/>
      <c r="N12" s="6"/>
      <c r="O12" s="6"/>
      <c r="P12" s="6"/>
      <c r="Q12" s="6"/>
      <c r="R12" s="18"/>
      <c r="S12" s="18"/>
      <c r="T12" s="14"/>
      <c r="U12" s="14"/>
      <c r="V12" s="12"/>
    </row>
    <row r="13" spans="1:22" ht="45.75" customHeight="1" x14ac:dyDescent="0.3">
      <c r="A13" s="10" t="s">
        <v>5</v>
      </c>
      <c r="B13" s="7" t="s">
        <v>364</v>
      </c>
      <c r="C13" s="8"/>
      <c r="D13" s="8" t="s">
        <v>65</v>
      </c>
      <c r="E13" s="8" t="s">
        <v>365</v>
      </c>
      <c r="F13" s="8" t="s">
        <v>366</v>
      </c>
      <c r="G13" s="7"/>
      <c r="H13" s="7" t="s">
        <v>367</v>
      </c>
      <c r="I13" s="7"/>
      <c r="J13" s="7" t="s">
        <v>368</v>
      </c>
      <c r="K13" s="7" t="s">
        <v>369</v>
      </c>
      <c r="L13" s="6" t="s">
        <v>370</v>
      </c>
      <c r="M13" s="6" t="s">
        <v>371</v>
      </c>
      <c r="N13" s="6"/>
      <c r="O13" s="6" t="s">
        <v>398</v>
      </c>
      <c r="P13" s="6"/>
      <c r="Q13" s="6" t="s">
        <v>399</v>
      </c>
      <c r="R13" s="18"/>
      <c r="S13" s="18" t="s">
        <v>372</v>
      </c>
      <c r="T13" s="14"/>
      <c r="U13" s="14"/>
      <c r="V13" s="12"/>
    </row>
    <row r="14" spans="1:22" ht="18.75" x14ac:dyDescent="0.25">
      <c r="A14" s="2"/>
      <c r="B14" s="3"/>
      <c r="C14" s="4"/>
      <c r="D14" s="4"/>
      <c r="E14" s="4"/>
      <c r="F14" s="4"/>
      <c r="G14" s="3"/>
      <c r="H14" s="3"/>
      <c r="I14" s="2"/>
      <c r="J14" s="2"/>
      <c r="K14" s="3"/>
      <c r="L14" s="15"/>
      <c r="M14" s="15"/>
      <c r="N14" s="15"/>
      <c r="O14" s="15"/>
      <c r="P14" s="15"/>
      <c r="Q14" s="15"/>
      <c r="R14" s="13"/>
      <c r="S14" s="14"/>
      <c r="T14" s="14"/>
      <c r="U14" s="14"/>
      <c r="V14" s="12"/>
    </row>
    <row r="15" spans="1:22" ht="18.75" x14ac:dyDescent="0.25">
      <c r="A15" s="2"/>
      <c r="B15" s="3"/>
      <c r="C15" s="4"/>
      <c r="D15" s="4"/>
      <c r="E15" s="4"/>
      <c r="F15" s="4"/>
      <c r="G15" s="3"/>
      <c r="H15" s="3"/>
      <c r="I15" s="2"/>
      <c r="J15" s="2"/>
      <c r="K15" s="3"/>
      <c r="L15" s="15"/>
      <c r="M15" s="15"/>
      <c r="N15" s="15"/>
      <c r="O15" s="15"/>
      <c r="P15" s="15"/>
      <c r="Q15" s="15"/>
      <c r="R15" s="14"/>
      <c r="S15" s="14"/>
      <c r="T15" s="14"/>
      <c r="U15" s="14"/>
      <c r="V15" s="12"/>
    </row>
    <row r="16" spans="1:22" ht="18.75" x14ac:dyDescent="0.25">
      <c r="A16" s="2"/>
      <c r="B16" s="3"/>
      <c r="C16" s="4"/>
      <c r="D16" s="4"/>
      <c r="E16" s="4"/>
      <c r="F16" s="4"/>
      <c r="G16" s="3"/>
      <c r="H16" s="3"/>
      <c r="I16" s="2"/>
      <c r="J16" s="2"/>
      <c r="K16" s="3"/>
      <c r="L16" s="3"/>
      <c r="M16" s="3"/>
      <c r="N16" s="3"/>
      <c r="O16" s="13"/>
      <c r="P16" s="14"/>
      <c r="Q16" s="14"/>
      <c r="R16" s="13"/>
      <c r="S16" s="13"/>
      <c r="T16" s="13"/>
      <c r="U16" s="14"/>
      <c r="V16" s="12"/>
    </row>
    <row r="17" spans="1:22" ht="18.75" x14ac:dyDescent="0.25">
      <c r="A17" s="2"/>
      <c r="B17" s="3"/>
      <c r="C17" s="4"/>
      <c r="D17" s="4"/>
      <c r="E17" s="4"/>
      <c r="F17" s="4"/>
      <c r="G17" s="3"/>
      <c r="H17" s="3"/>
      <c r="I17" s="2"/>
      <c r="J17" s="2"/>
      <c r="K17" s="2"/>
      <c r="L17" s="2"/>
      <c r="M17" s="2"/>
      <c r="N17" s="2"/>
      <c r="O17" s="13"/>
      <c r="P17" s="14"/>
      <c r="Q17" s="14"/>
      <c r="R17" s="14"/>
      <c r="S17" s="13"/>
      <c r="T17" s="13"/>
      <c r="U17" s="14"/>
      <c r="V17" s="12"/>
    </row>
    <row r="18" spans="1:22" ht="18.75" x14ac:dyDescent="0.25">
      <c r="A18" s="2"/>
      <c r="B18" s="3"/>
      <c r="C18" s="4"/>
      <c r="D18" s="4"/>
      <c r="E18" s="4"/>
      <c r="F18" s="4"/>
      <c r="G18" s="3"/>
      <c r="H18" s="3"/>
      <c r="I18" s="2"/>
      <c r="J18" s="2"/>
      <c r="K18" s="2"/>
      <c r="L18" s="2"/>
      <c r="M18" s="2"/>
      <c r="N18" s="2"/>
      <c r="O18" s="13"/>
      <c r="P18" s="14"/>
      <c r="Q18" s="14"/>
      <c r="R18" s="14"/>
      <c r="S18" s="14"/>
      <c r="T18" s="13"/>
      <c r="U18" s="14"/>
      <c r="V18" s="12"/>
    </row>
    <row r="19" spans="1:22" ht="18.75" x14ac:dyDescent="0.25">
      <c r="A19" s="2"/>
      <c r="B19" s="3"/>
      <c r="C19" s="4"/>
      <c r="D19" s="4"/>
      <c r="E19" s="4"/>
      <c r="F19" s="4"/>
      <c r="G19" s="3"/>
      <c r="H19" s="3"/>
      <c r="I19" s="2"/>
      <c r="J19" s="2"/>
      <c r="K19" s="2"/>
      <c r="L19" s="2"/>
      <c r="M19" s="2"/>
      <c r="N19" s="2"/>
      <c r="O19" s="13"/>
      <c r="P19" s="14"/>
      <c r="Q19" s="14"/>
      <c r="R19" s="14"/>
      <c r="S19" s="14"/>
      <c r="T19" s="14"/>
      <c r="U19" s="14"/>
      <c r="V19" s="12"/>
    </row>
    <row r="20" spans="1:22" ht="63.75" customHeight="1" x14ac:dyDescent="0.25">
      <c r="A20" s="2"/>
      <c r="B20" s="3"/>
      <c r="C20" s="3"/>
      <c r="D20" s="3"/>
      <c r="E20" s="3"/>
      <c r="F20" s="3"/>
      <c r="G20" s="3"/>
      <c r="H20" s="3"/>
      <c r="I20" s="2"/>
      <c r="J20" s="2"/>
      <c r="K20" s="2"/>
      <c r="L20" s="2"/>
      <c r="M20" s="2"/>
      <c r="N20" s="2"/>
      <c r="O20" s="13"/>
      <c r="P20" s="14"/>
      <c r="Q20" s="14"/>
      <c r="R20" s="14"/>
      <c r="S20" s="14"/>
      <c r="T20" s="14"/>
      <c r="U20" s="14"/>
      <c r="V20" s="12"/>
    </row>
    <row r="21" spans="1:22" ht="15.75" x14ac:dyDescent="0.25">
      <c r="A21" s="2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  <c r="M21" s="2"/>
      <c r="N21" s="2"/>
      <c r="O21" s="13"/>
      <c r="P21" s="12"/>
      <c r="Q21" s="12"/>
      <c r="R21" s="12"/>
      <c r="S21" s="12"/>
      <c r="T21" s="12"/>
      <c r="U21" s="12"/>
      <c r="V21" s="12"/>
    </row>
    <row r="22" spans="1:22" ht="15" x14ac:dyDescent="0.25">
      <c r="A22" s="2"/>
      <c r="B22" s="3"/>
      <c r="C22" s="3"/>
      <c r="D22" s="3"/>
      <c r="E22" s="3"/>
      <c r="F22" s="3"/>
      <c r="G22" s="3"/>
      <c r="H22" s="3"/>
      <c r="I22" s="2"/>
      <c r="J22" s="2"/>
      <c r="K22" s="2"/>
      <c r="L22" s="2"/>
      <c r="M22" s="2"/>
      <c r="N22" s="2"/>
    </row>
    <row r="23" spans="1:22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2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2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2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2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workbookViewId="0">
      <selection activeCell="J3" sqref="J3"/>
    </sheetView>
  </sheetViews>
  <sheetFormatPr defaultRowHeight="14.4" x14ac:dyDescent="0.3"/>
  <cols>
    <col min="1" max="1" width="27" customWidth="1"/>
    <col min="2" max="2" width="13.33203125" customWidth="1"/>
    <col min="3" max="4" width="16.5546875" customWidth="1"/>
    <col min="5" max="5" width="15.44140625" customWidth="1"/>
    <col min="6" max="6" width="14.88671875" customWidth="1"/>
    <col min="7" max="7" width="11.33203125" customWidth="1"/>
    <col min="10" max="10" width="13" customWidth="1"/>
    <col min="11" max="11" width="16.33203125" customWidth="1"/>
  </cols>
  <sheetData>
    <row r="2" spans="1:13" ht="28.8" x14ac:dyDescent="0.3">
      <c r="A2" s="6" t="s">
        <v>6</v>
      </c>
      <c r="B2" s="11" t="s">
        <v>37</v>
      </c>
      <c r="C2" s="11" t="s">
        <v>8</v>
      </c>
      <c r="D2" s="11" t="s">
        <v>23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47</v>
      </c>
      <c r="K2" s="11" t="s">
        <v>14</v>
      </c>
      <c r="L2" s="2"/>
      <c r="M2" s="2"/>
    </row>
    <row r="3" spans="1:13" x14ac:dyDescent="0.3">
      <c r="A3" s="19" t="s">
        <v>36</v>
      </c>
      <c r="B3" s="6">
        <f>5*33</f>
        <v>165</v>
      </c>
      <c r="C3" s="6">
        <f>4*33</f>
        <v>132</v>
      </c>
      <c r="D3" s="6">
        <f>4*33</f>
        <v>132</v>
      </c>
      <c r="E3" s="6">
        <v>0</v>
      </c>
      <c r="F3" s="6">
        <v>66</v>
      </c>
      <c r="G3" s="6">
        <v>0</v>
      </c>
      <c r="H3" s="6">
        <v>33</v>
      </c>
      <c r="I3" s="6">
        <v>33</v>
      </c>
      <c r="J3" s="6">
        <v>33</v>
      </c>
      <c r="K3" s="6">
        <v>66</v>
      </c>
      <c r="L3" s="2"/>
      <c r="M3" s="2"/>
    </row>
    <row r="4" spans="1:13" ht="28.8" x14ac:dyDescent="0.3">
      <c r="A4" s="19" t="s">
        <v>22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2"/>
      <c r="M4" s="2"/>
    </row>
    <row r="5" spans="1:13" ht="45.75" customHeight="1" x14ac:dyDescent="0.3">
      <c r="A5" s="10" t="s">
        <v>15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2"/>
      <c r="M5" s="2"/>
    </row>
    <row r="6" spans="1:13" ht="45.75" customHeight="1" x14ac:dyDescent="0.3">
      <c r="A6" s="10" t="s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2"/>
      <c r="M6" s="2"/>
    </row>
    <row r="7" spans="1:13" ht="45.75" customHeight="1" x14ac:dyDescent="0.3">
      <c r="A7" s="10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2"/>
      <c r="M7" s="2"/>
    </row>
    <row r="8" spans="1:13" ht="45.75" customHeight="1" x14ac:dyDescent="0.3">
      <c r="A8" s="10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2"/>
      <c r="M8" s="2"/>
    </row>
    <row r="9" spans="1:13" ht="45.75" customHeight="1" x14ac:dyDescent="0.3">
      <c r="A9" s="10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2"/>
      <c r="M9" s="2"/>
    </row>
    <row r="10" spans="1:13" ht="45.75" customHeight="1" x14ac:dyDescent="0.3">
      <c r="A10" s="10" t="s">
        <v>18</v>
      </c>
      <c r="B10" s="7">
        <v>0</v>
      </c>
      <c r="C10" s="8">
        <v>0</v>
      </c>
      <c r="D10" s="8">
        <v>0</v>
      </c>
      <c r="E10" s="9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2"/>
      <c r="M10" s="2"/>
    </row>
    <row r="11" spans="1:13" ht="45.75" customHeight="1" x14ac:dyDescent="0.3">
      <c r="A11" s="10" t="s">
        <v>19</v>
      </c>
      <c r="B11" s="7">
        <v>0</v>
      </c>
      <c r="C11" s="8">
        <v>0</v>
      </c>
      <c r="D11" s="8">
        <v>0</v>
      </c>
      <c r="E11" s="9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2"/>
      <c r="M11" s="2"/>
    </row>
    <row r="12" spans="1:13" ht="45.75" customHeight="1" x14ac:dyDescent="0.3">
      <c r="A12" s="10" t="s">
        <v>20</v>
      </c>
      <c r="B12" s="7">
        <v>0</v>
      </c>
      <c r="C12" s="8">
        <v>0</v>
      </c>
      <c r="D12" s="8">
        <v>0</v>
      </c>
      <c r="E12" s="9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2"/>
      <c r="M12" s="2"/>
    </row>
    <row r="13" spans="1:13" ht="45.75" customHeight="1" x14ac:dyDescent="0.3">
      <c r="A13" s="10" t="s">
        <v>5</v>
      </c>
      <c r="B13" s="7">
        <v>0</v>
      </c>
      <c r="C13" s="8">
        <v>0</v>
      </c>
      <c r="D13" s="8">
        <v>0</v>
      </c>
      <c r="E13" s="9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2"/>
      <c r="M13" s="2"/>
    </row>
    <row r="14" spans="1:13" ht="18" x14ac:dyDescent="0.3">
      <c r="A14" s="2"/>
      <c r="B14" s="3"/>
      <c r="C14" s="4"/>
      <c r="D14" s="4"/>
      <c r="E14" s="5"/>
      <c r="F14" s="3"/>
      <c r="G14" s="3"/>
      <c r="H14" s="2"/>
      <c r="I14" s="2"/>
      <c r="J14" s="2"/>
      <c r="K14" s="2"/>
      <c r="L14" s="2"/>
      <c r="M14" s="2"/>
    </row>
    <row r="15" spans="1:13" ht="36" customHeight="1" x14ac:dyDescent="0.3">
      <c r="A15" s="32" t="s">
        <v>39</v>
      </c>
      <c r="B15" s="32"/>
      <c r="C15" s="32"/>
      <c r="D15" s="4"/>
      <c r="E15" s="5"/>
      <c r="F15" s="3"/>
      <c r="G15" s="3"/>
      <c r="H15" s="2"/>
      <c r="I15" s="2"/>
      <c r="J15" s="2"/>
      <c r="K15" s="2"/>
      <c r="L15" s="2"/>
      <c r="M15" s="2"/>
    </row>
    <row r="16" spans="1:13" ht="40.5" customHeight="1" x14ac:dyDescent="0.3">
      <c r="A16" s="33" t="s">
        <v>38</v>
      </c>
      <c r="B16" s="34"/>
      <c r="C16" s="34"/>
      <c r="D16" s="4"/>
      <c r="E16" s="5"/>
      <c r="F16" s="3"/>
      <c r="G16" s="3"/>
      <c r="H16" s="2"/>
      <c r="I16" s="2"/>
      <c r="J16" s="2"/>
      <c r="K16" s="2"/>
      <c r="L16" s="2"/>
      <c r="M16" s="2"/>
    </row>
    <row r="17" spans="1:13" ht="18" x14ac:dyDescent="0.3">
      <c r="A17" s="2"/>
      <c r="B17" s="3"/>
      <c r="C17" s="4"/>
      <c r="D17" s="4"/>
      <c r="E17" s="5"/>
      <c r="F17" s="3"/>
      <c r="G17" s="3"/>
      <c r="H17" s="2"/>
      <c r="I17" s="2"/>
      <c r="J17" s="2"/>
      <c r="K17" s="2"/>
      <c r="L17" s="2"/>
      <c r="M17" s="2"/>
    </row>
    <row r="18" spans="1:13" ht="18" x14ac:dyDescent="0.3">
      <c r="A18" s="2"/>
      <c r="B18" s="3"/>
      <c r="C18" s="4"/>
      <c r="D18" s="4"/>
      <c r="E18" s="5"/>
      <c r="F18" s="3"/>
      <c r="G18" s="3"/>
      <c r="H18" s="2"/>
      <c r="I18" s="2"/>
      <c r="J18" s="2"/>
      <c r="K18" s="2"/>
      <c r="L18" s="2"/>
      <c r="M18" s="2"/>
    </row>
    <row r="19" spans="1:13" ht="18" x14ac:dyDescent="0.3">
      <c r="A19" s="2"/>
      <c r="B19" s="3"/>
      <c r="C19" s="4"/>
      <c r="D19" s="4"/>
      <c r="E19" s="5"/>
      <c r="F19" s="3"/>
      <c r="G19" s="3"/>
      <c r="H19" s="2"/>
      <c r="I19" s="2"/>
      <c r="J19" s="2"/>
      <c r="K19" s="2"/>
      <c r="L19" s="2"/>
      <c r="M19" s="2"/>
    </row>
    <row r="20" spans="1:13" x14ac:dyDescent="0.3">
      <c r="A20" s="2"/>
      <c r="B20" s="3"/>
      <c r="C20" s="3"/>
      <c r="D20" s="3"/>
      <c r="E20" s="3"/>
      <c r="F20" s="3"/>
      <c r="G20" s="3"/>
      <c r="H20" s="2"/>
      <c r="I20" s="2"/>
      <c r="J20" s="2"/>
      <c r="K20" s="2"/>
      <c r="L20" s="2"/>
      <c r="M20" s="2"/>
    </row>
    <row r="21" spans="1:13" x14ac:dyDescent="0.3">
      <c r="A21" s="2"/>
      <c r="B21" s="3"/>
      <c r="C21" s="3"/>
      <c r="D21" s="3"/>
      <c r="E21" s="3"/>
      <c r="F21" s="3"/>
      <c r="G21" s="3"/>
      <c r="H21" s="2"/>
      <c r="I21" s="2"/>
      <c r="J21" s="2"/>
      <c r="K21" s="2"/>
      <c r="L21" s="2"/>
      <c r="M21" s="2"/>
    </row>
    <row r="22" spans="1:13" x14ac:dyDescent="0.3">
      <c r="A22" s="2"/>
      <c r="B22" s="3"/>
      <c r="C22" s="3"/>
      <c r="D22" s="3"/>
      <c r="E22" s="3"/>
      <c r="F22" s="3"/>
      <c r="G22" s="3"/>
      <c r="H22" s="2"/>
      <c r="I22" s="2"/>
      <c r="J22" s="2"/>
      <c r="K22" s="2"/>
      <c r="L22" s="2"/>
      <c r="M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2">
    <mergeCell ref="A15:C15"/>
    <mergeCell ref="A16:C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opLeftCell="A6" workbookViewId="0">
      <selection activeCell="J16" sqref="J16"/>
    </sheetView>
  </sheetViews>
  <sheetFormatPr defaultRowHeight="14.4" x14ac:dyDescent="0.3"/>
  <cols>
    <col min="1" max="1" width="27" customWidth="1"/>
    <col min="2" max="2" width="13.33203125" customWidth="1"/>
    <col min="3" max="3" width="16.5546875" customWidth="1"/>
    <col min="4" max="4" width="15.44140625" customWidth="1"/>
    <col min="5" max="5" width="14.88671875" customWidth="1"/>
    <col min="6" max="6" width="11.33203125" customWidth="1"/>
    <col min="9" max="9" width="13" customWidth="1"/>
    <col min="10" max="10" width="16.33203125" customWidth="1"/>
    <col min="11" max="11" width="19.6640625" bestFit="1" customWidth="1"/>
  </cols>
  <sheetData>
    <row r="2" spans="1:12" ht="28.8" x14ac:dyDescent="0.3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81</v>
      </c>
      <c r="J2" s="6" t="s">
        <v>14</v>
      </c>
      <c r="K2" s="6" t="s">
        <v>40</v>
      </c>
      <c r="L2" s="2"/>
    </row>
    <row r="3" spans="1:12" x14ac:dyDescent="0.3">
      <c r="A3" s="19" t="s">
        <v>21</v>
      </c>
      <c r="B3" s="6">
        <f>34*5</f>
        <v>170</v>
      </c>
      <c r="C3" s="6">
        <f>34*4</f>
        <v>136</v>
      </c>
      <c r="D3" s="6">
        <v>68</v>
      </c>
      <c r="E3" s="6">
        <v>68</v>
      </c>
      <c r="F3" s="6">
        <v>0</v>
      </c>
      <c r="G3" s="6">
        <v>34</v>
      </c>
      <c r="H3" s="6">
        <v>34</v>
      </c>
      <c r="I3" s="6">
        <v>34</v>
      </c>
      <c r="J3" s="6">
        <v>68</v>
      </c>
      <c r="K3" s="6">
        <v>136</v>
      </c>
      <c r="L3" s="2"/>
    </row>
    <row r="4" spans="1:12" ht="28.8" x14ac:dyDescent="0.3">
      <c r="A4" s="19" t="s">
        <v>22</v>
      </c>
      <c r="B4" s="6">
        <v>13</v>
      </c>
      <c r="C4" s="6">
        <v>9</v>
      </c>
      <c r="D4" s="6">
        <v>4</v>
      </c>
      <c r="E4" s="6">
        <v>3</v>
      </c>
      <c r="F4" s="6">
        <v>0</v>
      </c>
      <c r="G4" s="6">
        <v>1</v>
      </c>
      <c r="H4" s="6">
        <v>3</v>
      </c>
      <c r="I4" s="6">
        <v>0</v>
      </c>
      <c r="J4" s="6">
        <v>0</v>
      </c>
      <c r="K4" s="6">
        <v>8</v>
      </c>
      <c r="L4" s="2"/>
    </row>
    <row r="5" spans="1:12" ht="45.75" customHeight="1" x14ac:dyDescent="0.3">
      <c r="A5" s="10" t="s">
        <v>15</v>
      </c>
      <c r="B5" s="7" t="s">
        <v>66</v>
      </c>
      <c r="C5" s="7"/>
      <c r="D5" s="7"/>
      <c r="E5" s="7"/>
      <c r="F5" s="7"/>
      <c r="G5" s="7"/>
      <c r="H5" s="7"/>
      <c r="I5" s="7"/>
      <c r="J5" s="7"/>
      <c r="K5" s="7" t="s">
        <v>67</v>
      </c>
      <c r="L5" s="2"/>
    </row>
    <row r="6" spans="1:12" ht="45.75" customHeight="1" x14ac:dyDescent="0.3">
      <c r="A6" s="10" t="s">
        <v>3</v>
      </c>
      <c r="B6" s="7" t="s">
        <v>68</v>
      </c>
      <c r="C6" s="7" t="s">
        <v>69</v>
      </c>
      <c r="D6" s="7"/>
      <c r="E6" s="7"/>
      <c r="F6" s="7"/>
      <c r="G6" s="7"/>
      <c r="H6" s="7" t="s">
        <v>70</v>
      </c>
      <c r="I6" s="7"/>
      <c r="J6" s="7"/>
      <c r="K6" s="7" t="s">
        <v>71</v>
      </c>
      <c r="L6" s="2"/>
    </row>
    <row r="7" spans="1:12" ht="45.75" customHeight="1" x14ac:dyDescent="0.3">
      <c r="A7" s="10" t="s">
        <v>4</v>
      </c>
      <c r="C7" s="7" t="s">
        <v>72</v>
      </c>
      <c r="D7" s="7"/>
      <c r="E7" s="7" t="s">
        <v>73</v>
      </c>
      <c r="F7" s="7"/>
      <c r="G7" s="7"/>
      <c r="H7" s="7"/>
      <c r="I7" s="7"/>
      <c r="J7" s="7"/>
      <c r="K7" s="7" t="s">
        <v>74</v>
      </c>
      <c r="L7" s="2"/>
    </row>
    <row r="8" spans="1:12" ht="45.75" customHeight="1" x14ac:dyDescent="0.3">
      <c r="A8" s="10" t="s">
        <v>16</v>
      </c>
      <c r="B8" s="7" t="s">
        <v>75</v>
      </c>
      <c r="C8" s="7" t="s">
        <v>76</v>
      </c>
      <c r="D8" s="7" t="s">
        <v>77</v>
      </c>
      <c r="E8" s="7"/>
      <c r="F8" s="7"/>
      <c r="G8" s="7"/>
      <c r="H8" s="7"/>
      <c r="I8" s="7"/>
      <c r="J8" s="7"/>
      <c r="K8" s="7" t="s">
        <v>78</v>
      </c>
      <c r="L8" s="2"/>
    </row>
    <row r="9" spans="1:12" ht="45.75" customHeight="1" x14ac:dyDescent="0.3">
      <c r="A9" s="10" t="s">
        <v>17</v>
      </c>
      <c r="B9" s="7" t="s">
        <v>49</v>
      </c>
      <c r="C9" s="7" t="s">
        <v>50</v>
      </c>
      <c r="D9" s="7"/>
      <c r="E9" s="7"/>
      <c r="F9" s="7"/>
      <c r="G9" s="7"/>
      <c r="H9" s="7" t="s">
        <v>51</v>
      </c>
      <c r="I9" s="7"/>
      <c r="J9" s="7"/>
      <c r="K9" s="7"/>
      <c r="L9" s="2"/>
    </row>
    <row r="10" spans="1:12" ht="45.75" customHeight="1" x14ac:dyDescent="0.3">
      <c r="A10" s="10" t="s">
        <v>18</v>
      </c>
      <c r="B10" s="24" t="s">
        <v>79</v>
      </c>
      <c r="C10" s="8" t="s">
        <v>52</v>
      </c>
      <c r="D10" s="9" t="s">
        <v>53</v>
      </c>
      <c r="E10" s="7"/>
      <c r="F10" s="7"/>
      <c r="G10" s="7"/>
      <c r="H10" s="7"/>
      <c r="I10" s="7"/>
      <c r="J10" s="7"/>
      <c r="K10" s="7" t="s">
        <v>54</v>
      </c>
      <c r="L10" s="2"/>
    </row>
    <row r="11" spans="1:12" ht="45.75" customHeight="1" x14ac:dyDescent="0.3">
      <c r="A11" s="10" t="s">
        <v>19</v>
      </c>
      <c r="B11" s="7" t="s">
        <v>55</v>
      </c>
      <c r="C11" s="8"/>
      <c r="D11" s="9"/>
      <c r="E11" s="7"/>
      <c r="F11" s="7"/>
      <c r="G11" s="7"/>
      <c r="H11" s="7"/>
      <c r="I11" s="7"/>
      <c r="J11" s="7"/>
      <c r="K11" s="7" t="s">
        <v>56</v>
      </c>
      <c r="L11" s="2"/>
    </row>
    <row r="12" spans="1:12" ht="45.75" customHeight="1" x14ac:dyDescent="0.3">
      <c r="A12" s="10" t="s">
        <v>20</v>
      </c>
      <c r="B12" s="7" t="s">
        <v>57</v>
      </c>
      <c r="C12" s="8" t="s">
        <v>58</v>
      </c>
      <c r="D12" s="9" t="s">
        <v>59</v>
      </c>
      <c r="E12" s="7" t="s">
        <v>60</v>
      </c>
      <c r="F12" s="7"/>
      <c r="G12" s="7"/>
      <c r="H12" s="7"/>
      <c r="I12" s="7"/>
      <c r="J12" s="7"/>
      <c r="K12" s="7" t="s">
        <v>80</v>
      </c>
      <c r="L12" s="2"/>
    </row>
    <row r="13" spans="1:12" ht="45.75" customHeight="1" x14ac:dyDescent="0.3">
      <c r="A13" s="10" t="s">
        <v>5</v>
      </c>
      <c r="B13" s="7" t="s">
        <v>158</v>
      </c>
      <c r="C13" s="8" t="s">
        <v>61</v>
      </c>
      <c r="D13" s="9" t="s">
        <v>62</v>
      </c>
      <c r="E13" s="7" t="s">
        <v>63</v>
      </c>
      <c r="F13" s="7"/>
      <c r="G13" s="7" t="s">
        <v>159</v>
      </c>
      <c r="H13" s="7" t="s">
        <v>64</v>
      </c>
      <c r="I13" s="7"/>
      <c r="J13" s="7"/>
      <c r="K13" s="7" t="s">
        <v>65</v>
      </c>
      <c r="L13" s="2"/>
    </row>
    <row r="14" spans="1:12" ht="18.75" x14ac:dyDescent="0.25">
      <c r="A14" s="2"/>
      <c r="B14" s="3"/>
      <c r="C14" s="4"/>
      <c r="D14" s="5"/>
      <c r="E14" s="3"/>
      <c r="F14" s="3"/>
      <c r="G14" s="2"/>
      <c r="H14" s="2"/>
      <c r="I14" s="2"/>
      <c r="J14" s="2"/>
      <c r="K14" s="2"/>
      <c r="L14" s="2"/>
    </row>
    <row r="15" spans="1:12" ht="18.75" x14ac:dyDescent="0.25">
      <c r="A15" s="2"/>
      <c r="B15" s="3"/>
      <c r="C15" s="4"/>
      <c r="D15" s="5"/>
      <c r="E15" s="3"/>
      <c r="F15" s="3"/>
      <c r="G15" s="2"/>
      <c r="H15" s="2"/>
      <c r="I15" s="2"/>
      <c r="J15" s="2"/>
      <c r="K15" s="2"/>
      <c r="L15" s="2"/>
    </row>
    <row r="16" spans="1:12" ht="18.75" x14ac:dyDescent="0.25">
      <c r="A16" s="2"/>
      <c r="B16" s="3"/>
      <c r="C16" s="4"/>
      <c r="D16" s="5"/>
      <c r="E16" s="3"/>
      <c r="F16" s="3"/>
      <c r="G16" s="2"/>
      <c r="H16" s="2"/>
      <c r="I16" s="2"/>
      <c r="J16" s="2"/>
      <c r="K16" s="2"/>
      <c r="L16" s="2"/>
    </row>
    <row r="17" spans="1:12" ht="18.75" x14ac:dyDescent="0.25">
      <c r="A17" s="2"/>
      <c r="B17" s="3"/>
      <c r="C17" s="4"/>
      <c r="D17" s="5"/>
      <c r="E17" s="3"/>
      <c r="F17" s="3"/>
      <c r="G17" s="2"/>
      <c r="H17" s="2"/>
      <c r="I17" s="2"/>
      <c r="J17" s="2"/>
      <c r="K17" s="2"/>
      <c r="L17" s="2"/>
    </row>
    <row r="18" spans="1:12" ht="18.75" x14ac:dyDescent="0.25">
      <c r="A18" s="2"/>
      <c r="B18" s="3"/>
      <c r="C18" s="4"/>
      <c r="D18" s="5"/>
      <c r="E18" s="3"/>
      <c r="F18" s="3"/>
      <c r="G18" s="2"/>
      <c r="H18" s="2"/>
      <c r="I18" s="2"/>
      <c r="J18" s="2"/>
      <c r="K18" s="2"/>
      <c r="L18" s="2"/>
    </row>
    <row r="19" spans="1:12" ht="18.75" x14ac:dyDescent="0.25">
      <c r="A19" s="2"/>
      <c r="B19" s="3"/>
      <c r="C19" s="4"/>
      <c r="D19" s="5"/>
      <c r="E19" s="3"/>
      <c r="F19" s="3"/>
      <c r="G19" s="2"/>
      <c r="H19" s="2"/>
      <c r="I19" s="2"/>
      <c r="J19" s="2"/>
      <c r="K19" s="2"/>
      <c r="L19" s="2"/>
    </row>
    <row r="20" spans="1:12" ht="15" x14ac:dyDescent="0.25">
      <c r="A20" s="2"/>
      <c r="B20" s="3"/>
      <c r="C20" s="3"/>
      <c r="D20" s="3"/>
      <c r="E20" s="3"/>
      <c r="F20" s="3"/>
      <c r="G20" s="2"/>
      <c r="H20" s="2"/>
      <c r="I20" s="2"/>
      <c r="J20" s="2"/>
      <c r="K20" s="2"/>
      <c r="L20" s="2"/>
    </row>
    <row r="21" spans="1:12" ht="15" x14ac:dyDescent="0.25">
      <c r="A21" s="2"/>
      <c r="B21" s="3"/>
      <c r="C21" s="3"/>
      <c r="D21" s="3"/>
      <c r="E21" s="3"/>
      <c r="F21" s="3"/>
      <c r="G21" s="2"/>
      <c r="H21" s="2"/>
      <c r="I21" s="2"/>
      <c r="J21" s="2"/>
      <c r="K21" s="2"/>
      <c r="L21" s="2"/>
    </row>
    <row r="22" spans="1:12" ht="15" x14ac:dyDescent="0.25">
      <c r="A22" s="2"/>
      <c r="B22" s="3"/>
      <c r="C22" s="3"/>
      <c r="D22" s="3"/>
      <c r="E22" s="3"/>
      <c r="F22" s="3"/>
      <c r="G22" s="2"/>
      <c r="H22" s="2"/>
      <c r="I22" s="2"/>
      <c r="J22" s="2"/>
      <c r="K22" s="2"/>
      <c r="L22" s="2"/>
    </row>
    <row r="23" spans="1:12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opLeftCell="A5" workbookViewId="0">
      <selection activeCell="K14" sqref="K14"/>
    </sheetView>
  </sheetViews>
  <sheetFormatPr defaultRowHeight="14.4" x14ac:dyDescent="0.3"/>
  <cols>
    <col min="1" max="1" width="27" customWidth="1"/>
    <col min="2" max="2" width="13.33203125" customWidth="1"/>
    <col min="3" max="3" width="16.5546875" customWidth="1"/>
    <col min="4" max="4" width="15.44140625" customWidth="1"/>
    <col min="5" max="5" width="14.88671875" customWidth="1"/>
    <col min="6" max="6" width="11.33203125" customWidth="1"/>
    <col min="9" max="9" width="13" customWidth="1"/>
    <col min="10" max="10" width="16.33203125" customWidth="1"/>
    <col min="11" max="11" width="19.5546875" bestFit="1" customWidth="1"/>
  </cols>
  <sheetData>
    <row r="2" spans="1:12" ht="28.8" x14ac:dyDescent="0.3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81</v>
      </c>
      <c r="J2" s="6" t="s">
        <v>14</v>
      </c>
      <c r="K2" s="6" t="s">
        <v>41</v>
      </c>
      <c r="L2" s="2"/>
    </row>
    <row r="3" spans="1:12" x14ac:dyDescent="0.3">
      <c r="A3" s="19" t="s">
        <v>21</v>
      </c>
      <c r="B3" s="6">
        <v>170</v>
      </c>
      <c r="C3" s="6">
        <v>136</v>
      </c>
      <c r="D3" s="6">
        <v>68</v>
      </c>
      <c r="E3" s="6">
        <v>68</v>
      </c>
      <c r="F3" s="6">
        <v>0</v>
      </c>
      <c r="G3" s="6">
        <v>34</v>
      </c>
      <c r="H3" s="6">
        <v>34</v>
      </c>
      <c r="I3" s="6">
        <v>34</v>
      </c>
      <c r="J3" s="6">
        <v>68</v>
      </c>
      <c r="K3" s="6">
        <v>136</v>
      </c>
      <c r="L3" s="2"/>
    </row>
    <row r="4" spans="1:12" ht="28.8" x14ac:dyDescent="0.3">
      <c r="A4" s="19" t="s">
        <v>22</v>
      </c>
      <c r="B4" s="6">
        <v>5</v>
      </c>
      <c r="C4" s="6">
        <v>8</v>
      </c>
      <c r="D4" s="6">
        <v>4</v>
      </c>
      <c r="E4" s="6">
        <v>4</v>
      </c>
      <c r="F4" s="6">
        <v>0</v>
      </c>
      <c r="G4" s="6">
        <v>1</v>
      </c>
      <c r="H4" s="6"/>
      <c r="I4" s="6">
        <v>0</v>
      </c>
      <c r="J4" s="6">
        <v>0</v>
      </c>
      <c r="K4" s="6">
        <v>7</v>
      </c>
      <c r="L4" s="2"/>
    </row>
    <row r="5" spans="1:12" ht="45.75" customHeight="1" x14ac:dyDescent="0.3">
      <c r="A5" s="10" t="s">
        <v>15</v>
      </c>
      <c r="B5" s="7"/>
      <c r="C5" s="7"/>
      <c r="D5" s="7"/>
      <c r="E5" s="7"/>
      <c r="F5" s="7"/>
      <c r="G5" s="7"/>
      <c r="H5" s="7"/>
      <c r="I5" s="7"/>
      <c r="J5" s="7"/>
      <c r="K5" s="7" t="s">
        <v>67</v>
      </c>
      <c r="L5" s="2"/>
    </row>
    <row r="6" spans="1:12" ht="45.75" customHeight="1" x14ac:dyDescent="0.3">
      <c r="A6" s="10" t="s">
        <v>3</v>
      </c>
      <c r="B6" s="7"/>
      <c r="C6" s="7" t="s">
        <v>96</v>
      </c>
      <c r="D6" s="24" t="s">
        <v>97</v>
      </c>
      <c r="E6" s="7"/>
      <c r="F6" s="7"/>
      <c r="G6" s="7"/>
      <c r="H6" s="7"/>
      <c r="I6" s="7"/>
      <c r="J6" s="7"/>
      <c r="K6" s="7" t="s">
        <v>98</v>
      </c>
      <c r="L6" s="2"/>
    </row>
    <row r="7" spans="1:12" ht="45.75" customHeight="1" x14ac:dyDescent="0.3">
      <c r="A7" s="10" t="s">
        <v>4</v>
      </c>
      <c r="B7" s="7"/>
      <c r="C7" s="7" t="s">
        <v>99</v>
      </c>
      <c r="D7" s="7"/>
      <c r="E7" s="7" t="s">
        <v>100</v>
      </c>
      <c r="F7" s="7"/>
      <c r="G7" s="7"/>
      <c r="H7" s="7"/>
      <c r="I7" s="7"/>
      <c r="J7" s="7"/>
      <c r="K7" s="7" t="s">
        <v>101</v>
      </c>
      <c r="L7" s="2"/>
    </row>
    <row r="8" spans="1:12" ht="45.75" customHeight="1" x14ac:dyDescent="0.3">
      <c r="A8" s="10" t="s">
        <v>16</v>
      </c>
      <c r="B8" s="7" t="s">
        <v>102</v>
      </c>
      <c r="C8" s="7" t="s">
        <v>103</v>
      </c>
      <c r="D8" s="7"/>
      <c r="E8" s="7"/>
      <c r="F8" s="7"/>
      <c r="G8" s="7"/>
      <c r="H8" s="7"/>
      <c r="I8" s="7"/>
      <c r="J8" s="7"/>
      <c r="K8" s="7" t="s">
        <v>104</v>
      </c>
      <c r="L8" s="2"/>
    </row>
    <row r="9" spans="1:12" ht="45.75" customHeight="1" x14ac:dyDescent="0.3">
      <c r="A9" s="10" t="s">
        <v>17</v>
      </c>
      <c r="B9" s="7"/>
      <c r="C9" s="7"/>
      <c r="D9" s="7" t="s">
        <v>82</v>
      </c>
      <c r="E9" s="7"/>
      <c r="F9" s="7"/>
      <c r="G9" s="7"/>
      <c r="H9" s="7" t="s">
        <v>83</v>
      </c>
      <c r="I9" s="7"/>
      <c r="J9" s="7"/>
      <c r="K9" s="7"/>
      <c r="L9" s="2"/>
    </row>
    <row r="10" spans="1:12" ht="45.75" customHeight="1" x14ac:dyDescent="0.3">
      <c r="A10" s="10" t="s">
        <v>18</v>
      </c>
      <c r="B10" s="7"/>
      <c r="C10" s="8"/>
      <c r="D10" s="9"/>
      <c r="E10" s="7"/>
      <c r="F10" s="7"/>
      <c r="G10" s="7"/>
      <c r="H10" s="7"/>
      <c r="I10" s="7"/>
      <c r="J10" s="7"/>
      <c r="K10" s="7" t="s">
        <v>84</v>
      </c>
      <c r="L10" s="2"/>
    </row>
    <row r="11" spans="1:12" ht="45.75" customHeight="1" x14ac:dyDescent="0.3">
      <c r="A11" s="10" t="s">
        <v>19</v>
      </c>
      <c r="B11" s="7"/>
      <c r="C11" s="8" t="s">
        <v>85</v>
      </c>
      <c r="D11" s="9"/>
      <c r="E11" s="7"/>
      <c r="F11" s="7"/>
      <c r="G11" s="7"/>
      <c r="H11" s="7" t="s">
        <v>86</v>
      </c>
      <c r="I11" s="7"/>
      <c r="J11" s="7"/>
      <c r="K11" s="7"/>
      <c r="L11" s="2"/>
    </row>
    <row r="12" spans="1:12" ht="45.75" customHeight="1" x14ac:dyDescent="0.3">
      <c r="A12" s="10" t="s">
        <v>20</v>
      </c>
      <c r="B12" s="7" t="s">
        <v>105</v>
      </c>
      <c r="C12" s="8" t="s">
        <v>87</v>
      </c>
      <c r="D12" s="9" t="s">
        <v>88</v>
      </c>
      <c r="E12" s="7" t="s">
        <v>89</v>
      </c>
      <c r="F12" s="7"/>
      <c r="G12" s="7"/>
      <c r="H12" s="7"/>
      <c r="I12" s="7"/>
      <c r="J12" s="7"/>
      <c r="K12" s="24" t="s">
        <v>90</v>
      </c>
      <c r="L12" s="2"/>
    </row>
    <row r="13" spans="1:12" ht="45.75" customHeight="1" x14ac:dyDescent="0.3">
      <c r="A13" s="10" t="s">
        <v>5</v>
      </c>
      <c r="B13" s="7"/>
      <c r="C13" s="8" t="s">
        <v>91</v>
      </c>
      <c r="D13" s="9" t="s">
        <v>62</v>
      </c>
      <c r="E13" s="7" t="s">
        <v>92</v>
      </c>
      <c r="F13" s="7"/>
      <c r="G13" s="7" t="s">
        <v>93</v>
      </c>
      <c r="H13" s="7" t="s">
        <v>94</v>
      </c>
      <c r="I13" s="7"/>
      <c r="J13" s="7"/>
      <c r="K13" s="7" t="s">
        <v>95</v>
      </c>
      <c r="L13" s="2"/>
    </row>
    <row r="14" spans="1:12" ht="18" x14ac:dyDescent="0.3">
      <c r="A14" s="2"/>
      <c r="B14" s="3"/>
      <c r="C14" s="4"/>
      <c r="D14" s="5"/>
      <c r="E14" s="3"/>
      <c r="F14" s="3"/>
      <c r="G14" s="2"/>
      <c r="H14" s="2"/>
      <c r="I14" s="2"/>
      <c r="J14" s="2"/>
      <c r="K14" s="2"/>
      <c r="L14" s="2"/>
    </row>
    <row r="15" spans="1:12" ht="18" x14ac:dyDescent="0.3">
      <c r="A15" s="2"/>
      <c r="B15" s="3"/>
      <c r="C15" s="4"/>
      <c r="D15" s="5"/>
      <c r="E15" s="3"/>
      <c r="F15" s="3"/>
      <c r="G15" s="2"/>
      <c r="H15" s="2"/>
      <c r="I15" s="2"/>
      <c r="J15" s="2"/>
      <c r="K15" s="2"/>
      <c r="L15" s="2"/>
    </row>
    <row r="16" spans="1:12" ht="18" x14ac:dyDescent="0.3">
      <c r="A16" s="2"/>
      <c r="B16" s="3"/>
      <c r="C16" s="4"/>
      <c r="D16" s="5"/>
      <c r="E16" s="3"/>
      <c r="F16" s="3"/>
      <c r="G16" s="2"/>
      <c r="H16" s="2"/>
      <c r="I16" s="2"/>
      <c r="J16" s="2"/>
      <c r="K16" s="2"/>
      <c r="L16" s="2"/>
    </row>
    <row r="17" spans="1:12" ht="18" x14ac:dyDescent="0.3">
      <c r="A17" s="2"/>
      <c r="B17" s="3"/>
      <c r="C17" s="4"/>
      <c r="D17" s="5"/>
      <c r="E17" s="3"/>
      <c r="F17" s="3"/>
      <c r="G17" s="2"/>
      <c r="H17" s="2"/>
      <c r="I17" s="2"/>
      <c r="J17" s="2"/>
      <c r="K17" s="2"/>
      <c r="L17" s="2"/>
    </row>
    <row r="18" spans="1:12" ht="18" x14ac:dyDescent="0.3">
      <c r="A18" s="2"/>
      <c r="B18" s="3"/>
      <c r="C18" s="4"/>
      <c r="D18" s="5"/>
      <c r="E18" s="3"/>
      <c r="F18" s="3"/>
      <c r="G18" s="2"/>
      <c r="H18" s="2"/>
      <c r="I18" s="2"/>
      <c r="J18" s="2"/>
      <c r="K18" s="2"/>
      <c r="L18" s="2"/>
    </row>
    <row r="19" spans="1:12" ht="18" x14ac:dyDescent="0.3">
      <c r="A19" s="2"/>
      <c r="B19" s="3"/>
      <c r="C19" s="4"/>
      <c r="D19" s="5"/>
      <c r="E19" s="3"/>
      <c r="F19" s="3"/>
      <c r="G19" s="2"/>
      <c r="H19" s="2"/>
      <c r="I19" s="2"/>
      <c r="J19" s="2"/>
      <c r="K19" s="2"/>
      <c r="L19" s="2"/>
    </row>
    <row r="20" spans="1:12" x14ac:dyDescent="0.3">
      <c r="A20" s="2"/>
      <c r="B20" s="3"/>
      <c r="C20" s="3"/>
      <c r="D20" s="3"/>
      <c r="E20" s="3"/>
      <c r="F20" s="3"/>
      <c r="G20" s="2"/>
      <c r="H20" s="2"/>
      <c r="I20" s="2"/>
      <c r="J20" s="2"/>
      <c r="K20" s="2"/>
      <c r="L20" s="2"/>
    </row>
    <row r="21" spans="1:12" x14ac:dyDescent="0.3">
      <c r="A21" s="2"/>
      <c r="B21" s="3"/>
      <c r="C21" s="3"/>
      <c r="D21" s="3"/>
      <c r="E21" s="3"/>
      <c r="F21" s="3"/>
      <c r="G21" s="2"/>
      <c r="H21" s="2"/>
      <c r="I21" s="2"/>
      <c r="J21" s="2"/>
      <c r="K21" s="2"/>
      <c r="L21" s="2"/>
    </row>
    <row r="22" spans="1:12" x14ac:dyDescent="0.3">
      <c r="A22" s="2"/>
      <c r="B22" s="3"/>
      <c r="C22" s="3"/>
      <c r="D22" s="3"/>
      <c r="E22" s="3"/>
      <c r="F22" s="3"/>
      <c r="G22" s="2"/>
      <c r="H22" s="2"/>
      <c r="I22" s="2"/>
      <c r="J22" s="2"/>
      <c r="K22" s="2"/>
      <c r="L22" s="2"/>
    </row>
    <row r="23" spans="1:12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opLeftCell="A5" workbookViewId="0">
      <selection activeCell="K14" sqref="K14"/>
    </sheetView>
  </sheetViews>
  <sheetFormatPr defaultRowHeight="14.4" x14ac:dyDescent="0.3"/>
  <cols>
    <col min="1" max="1" width="27" customWidth="1"/>
    <col min="2" max="2" width="13.33203125" customWidth="1"/>
    <col min="3" max="3" width="16.5546875" customWidth="1"/>
    <col min="4" max="4" width="15.44140625" customWidth="1"/>
    <col min="5" max="5" width="14.88671875" customWidth="1"/>
    <col min="6" max="6" width="11.33203125" customWidth="1"/>
    <col min="9" max="9" width="13" customWidth="1"/>
    <col min="10" max="10" width="16.33203125" customWidth="1"/>
    <col min="11" max="11" width="13.44140625" customWidth="1"/>
  </cols>
  <sheetData>
    <row r="2" spans="1:12" ht="28.8" x14ac:dyDescent="0.3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47</v>
      </c>
      <c r="J2" s="6" t="s">
        <v>14</v>
      </c>
      <c r="K2" s="6" t="s">
        <v>40</v>
      </c>
      <c r="L2" s="2"/>
    </row>
    <row r="3" spans="1:12" x14ac:dyDescent="0.3">
      <c r="A3" s="19" t="s">
        <v>21</v>
      </c>
      <c r="B3" s="6">
        <v>170</v>
      </c>
      <c r="C3" s="6">
        <v>136</v>
      </c>
      <c r="D3" s="6">
        <v>68</v>
      </c>
      <c r="E3" s="6">
        <v>68</v>
      </c>
      <c r="F3" s="6">
        <v>34</v>
      </c>
      <c r="G3" s="6">
        <v>34</v>
      </c>
      <c r="H3" s="6">
        <v>34</v>
      </c>
      <c r="I3" s="6">
        <v>34</v>
      </c>
      <c r="J3" s="6">
        <v>68</v>
      </c>
      <c r="K3" s="6">
        <v>136</v>
      </c>
      <c r="L3" s="2"/>
    </row>
    <row r="4" spans="1:12" ht="28.8" x14ac:dyDescent="0.3">
      <c r="A4" s="19" t="s">
        <v>22</v>
      </c>
      <c r="B4" s="6">
        <v>4</v>
      </c>
      <c r="C4" s="6">
        <v>8</v>
      </c>
      <c r="D4" s="6">
        <v>4</v>
      </c>
      <c r="E4" s="6">
        <v>4</v>
      </c>
      <c r="F4" s="6">
        <v>2</v>
      </c>
      <c r="G4" s="6">
        <v>0</v>
      </c>
      <c r="H4" s="6">
        <v>2</v>
      </c>
      <c r="I4" s="6">
        <v>0</v>
      </c>
      <c r="J4" s="6">
        <v>0</v>
      </c>
      <c r="K4" s="6">
        <v>10</v>
      </c>
      <c r="L4" s="2"/>
    </row>
    <row r="5" spans="1:12" ht="45.75" customHeight="1" x14ac:dyDescent="0.3">
      <c r="A5" s="10" t="s">
        <v>15</v>
      </c>
      <c r="B5" s="7"/>
      <c r="C5" s="7" t="s">
        <v>116</v>
      </c>
      <c r="D5" s="7"/>
      <c r="E5" s="7"/>
      <c r="F5" s="7"/>
      <c r="G5" s="7"/>
      <c r="H5" s="7"/>
      <c r="I5" s="7"/>
      <c r="J5" s="7"/>
      <c r="K5" s="7" t="s">
        <v>117</v>
      </c>
      <c r="L5" s="2"/>
    </row>
    <row r="6" spans="1:12" ht="45.75" customHeight="1" x14ac:dyDescent="0.3">
      <c r="A6" s="10" t="s">
        <v>3</v>
      </c>
      <c r="B6" s="7"/>
      <c r="C6" s="7" t="s">
        <v>118</v>
      </c>
      <c r="D6" s="7" t="s">
        <v>97</v>
      </c>
      <c r="E6" s="7"/>
      <c r="F6" s="7"/>
      <c r="G6" s="7"/>
      <c r="H6" s="7"/>
      <c r="I6" s="7"/>
      <c r="J6" s="7"/>
      <c r="K6" s="7" t="s">
        <v>119</v>
      </c>
      <c r="L6" s="2"/>
    </row>
    <row r="7" spans="1:12" ht="45.75" customHeight="1" x14ac:dyDescent="0.3">
      <c r="A7" s="10" t="s">
        <v>4</v>
      </c>
      <c r="B7" s="7"/>
      <c r="C7" s="7" t="s">
        <v>120</v>
      </c>
      <c r="D7" s="7"/>
      <c r="E7" s="7"/>
      <c r="F7" s="7"/>
      <c r="G7" s="7"/>
      <c r="H7" s="7"/>
      <c r="I7" s="7"/>
      <c r="J7" s="7"/>
      <c r="K7" s="7" t="s">
        <v>121</v>
      </c>
      <c r="L7" s="2"/>
    </row>
    <row r="8" spans="1:12" ht="45.75" customHeight="1" x14ac:dyDescent="0.3">
      <c r="A8" s="10" t="s">
        <v>16</v>
      </c>
      <c r="B8" s="7" t="s">
        <v>122</v>
      </c>
      <c r="C8" s="25" t="s">
        <v>123</v>
      </c>
      <c r="D8" s="7" t="s">
        <v>124</v>
      </c>
      <c r="E8" s="7"/>
      <c r="F8" s="7" t="s">
        <v>125</v>
      </c>
      <c r="G8" s="7"/>
      <c r="H8" s="7"/>
      <c r="I8" s="7"/>
      <c r="J8" s="7"/>
      <c r="K8" s="7" t="s">
        <v>126</v>
      </c>
      <c r="L8" s="2"/>
    </row>
    <row r="9" spans="1:12" ht="45.75" customHeight="1" x14ac:dyDescent="0.3">
      <c r="A9" s="10" t="s">
        <v>17</v>
      </c>
      <c r="B9" s="7"/>
      <c r="C9" s="7" t="s">
        <v>106</v>
      </c>
      <c r="D9" s="7"/>
      <c r="E9" s="7" t="s">
        <v>107</v>
      </c>
      <c r="F9" s="7"/>
      <c r="G9" s="7"/>
      <c r="H9" s="7" t="s">
        <v>108</v>
      </c>
      <c r="I9" s="7"/>
      <c r="J9" s="7"/>
      <c r="K9" s="7"/>
      <c r="L9" s="2"/>
    </row>
    <row r="10" spans="1:12" ht="45.75" customHeight="1" x14ac:dyDescent="0.3">
      <c r="A10" s="10" t="s">
        <v>18</v>
      </c>
      <c r="B10" s="7"/>
      <c r="C10" s="8" t="s">
        <v>109</v>
      </c>
      <c r="D10" s="9"/>
      <c r="E10" s="7"/>
      <c r="F10" s="7"/>
      <c r="G10" s="7"/>
      <c r="H10" s="7"/>
      <c r="I10" s="7"/>
      <c r="J10" s="7"/>
      <c r="K10" s="7" t="s">
        <v>127</v>
      </c>
      <c r="L10" s="2"/>
    </row>
    <row r="11" spans="1:12" ht="45.75" customHeight="1" x14ac:dyDescent="0.3">
      <c r="A11" s="10" t="s">
        <v>19</v>
      </c>
      <c r="B11" s="7"/>
      <c r="C11" s="8" t="s">
        <v>110</v>
      </c>
      <c r="D11" s="9"/>
      <c r="E11" s="7"/>
      <c r="F11" s="7"/>
      <c r="G11" s="7"/>
      <c r="H11" s="7"/>
      <c r="I11" s="7"/>
      <c r="J11" s="7"/>
      <c r="K11" s="7" t="s">
        <v>111</v>
      </c>
      <c r="L11" s="2"/>
    </row>
    <row r="12" spans="1:12" ht="45.75" customHeight="1" x14ac:dyDescent="0.3">
      <c r="A12" s="10" t="s">
        <v>20</v>
      </c>
      <c r="B12" s="7" t="s">
        <v>112</v>
      </c>
      <c r="C12" s="8"/>
      <c r="D12" s="26" t="s">
        <v>88</v>
      </c>
      <c r="E12" s="24" t="s">
        <v>113</v>
      </c>
      <c r="F12" s="7"/>
      <c r="G12" s="7"/>
      <c r="H12" s="7"/>
      <c r="I12" s="7"/>
      <c r="J12" s="7"/>
      <c r="K12" s="7" t="s">
        <v>114</v>
      </c>
      <c r="L12" s="2"/>
    </row>
    <row r="13" spans="1:12" ht="45.75" customHeight="1" x14ac:dyDescent="0.3">
      <c r="A13" s="10" t="s">
        <v>5</v>
      </c>
      <c r="B13" s="7" t="s">
        <v>160</v>
      </c>
      <c r="C13" s="8" t="s">
        <v>161</v>
      </c>
      <c r="D13" s="9" t="s">
        <v>62</v>
      </c>
      <c r="E13" s="7" t="s">
        <v>162</v>
      </c>
      <c r="F13" s="7" t="s">
        <v>163</v>
      </c>
      <c r="G13" s="7"/>
      <c r="H13" s="7" t="s">
        <v>115</v>
      </c>
      <c r="I13" s="7"/>
      <c r="J13" s="7"/>
      <c r="K13" s="7" t="s">
        <v>164</v>
      </c>
      <c r="L13" s="2"/>
    </row>
    <row r="14" spans="1:12" ht="18" x14ac:dyDescent="0.3">
      <c r="A14" s="2"/>
      <c r="B14" s="3"/>
      <c r="C14" s="4"/>
      <c r="D14" s="5"/>
      <c r="E14" s="3"/>
      <c r="F14" s="3"/>
      <c r="G14" s="2"/>
      <c r="H14" s="2"/>
      <c r="I14" s="2"/>
      <c r="J14" s="2"/>
      <c r="K14" s="2"/>
      <c r="L14" s="2"/>
    </row>
    <row r="15" spans="1:12" ht="18" x14ac:dyDescent="0.3">
      <c r="A15" s="2"/>
      <c r="B15" s="3"/>
      <c r="C15" s="4"/>
      <c r="D15" s="5"/>
      <c r="E15" s="3"/>
      <c r="F15" s="3"/>
      <c r="G15" s="2"/>
      <c r="H15" s="2"/>
      <c r="I15" s="2"/>
      <c r="J15" s="2"/>
      <c r="K15" s="2"/>
      <c r="L15" s="2"/>
    </row>
    <row r="16" spans="1:12" ht="18" x14ac:dyDescent="0.3">
      <c r="A16" s="2"/>
      <c r="B16" s="3"/>
      <c r="C16" s="4"/>
      <c r="D16" s="5"/>
      <c r="E16" s="3"/>
      <c r="F16" s="3"/>
      <c r="G16" s="2"/>
      <c r="H16" s="2"/>
      <c r="I16" s="2"/>
      <c r="J16" s="2"/>
      <c r="K16" s="2"/>
      <c r="L16" s="2"/>
    </row>
    <row r="17" spans="1:12" ht="18" x14ac:dyDescent="0.3">
      <c r="A17" s="2"/>
      <c r="B17" s="3"/>
      <c r="C17" s="4"/>
      <c r="D17" s="5"/>
      <c r="E17" s="3"/>
      <c r="F17" s="3"/>
      <c r="G17" s="2"/>
      <c r="H17" s="2"/>
      <c r="I17" s="2"/>
      <c r="J17" s="2"/>
      <c r="K17" s="2"/>
      <c r="L17" s="2"/>
    </row>
    <row r="18" spans="1:12" ht="18" x14ac:dyDescent="0.3">
      <c r="A18" s="2"/>
      <c r="B18" s="3"/>
      <c r="C18" s="4"/>
      <c r="D18" s="5"/>
      <c r="E18" s="3"/>
      <c r="F18" s="3"/>
      <c r="G18" s="2"/>
      <c r="H18" s="2"/>
      <c r="I18" s="2"/>
      <c r="J18" s="2"/>
      <c r="K18" s="2"/>
      <c r="L18" s="2"/>
    </row>
    <row r="19" spans="1:12" ht="18" x14ac:dyDescent="0.3">
      <c r="A19" s="2"/>
      <c r="B19" s="3"/>
      <c r="C19" s="4"/>
      <c r="D19" s="5"/>
      <c r="E19" s="3"/>
      <c r="F19" s="3"/>
      <c r="G19" s="2"/>
      <c r="H19" s="2"/>
      <c r="I19" s="2"/>
      <c r="J19" s="2"/>
      <c r="K19" s="2"/>
      <c r="L19" s="2"/>
    </row>
    <row r="20" spans="1:12" x14ac:dyDescent="0.3">
      <c r="A20" s="2"/>
      <c r="B20" s="3"/>
      <c r="C20" s="3"/>
      <c r="D20" s="3"/>
      <c r="E20" s="3"/>
      <c r="F20" s="3"/>
      <c r="G20" s="2"/>
      <c r="H20" s="2"/>
      <c r="I20" s="2"/>
      <c r="J20" s="2"/>
      <c r="K20" s="2"/>
      <c r="L20" s="2"/>
    </row>
    <row r="21" spans="1:12" x14ac:dyDescent="0.3">
      <c r="A21" s="2"/>
      <c r="B21" s="3"/>
      <c r="C21" s="3"/>
      <c r="D21" s="3"/>
      <c r="E21" s="3"/>
      <c r="F21" s="3"/>
      <c r="G21" s="2"/>
      <c r="H21" s="2"/>
      <c r="I21" s="2"/>
      <c r="J21" s="2"/>
      <c r="K21" s="2"/>
      <c r="L21" s="2"/>
    </row>
    <row r="22" spans="1:12" x14ac:dyDescent="0.3">
      <c r="A22" s="2"/>
      <c r="B22" s="3"/>
      <c r="C22" s="3"/>
      <c r="D22" s="3"/>
      <c r="E22" s="3"/>
      <c r="F22" s="3"/>
      <c r="G22" s="2"/>
      <c r="H22" s="2"/>
      <c r="I22" s="2"/>
      <c r="J22" s="2"/>
      <c r="K22" s="2"/>
      <c r="L22" s="2"/>
    </row>
    <row r="23" spans="1:12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topLeftCell="A2" zoomScale="70" zoomScaleNormal="70" workbookViewId="0">
      <selection activeCell="O14" sqref="O14"/>
    </sheetView>
  </sheetViews>
  <sheetFormatPr defaultRowHeight="14.4" x14ac:dyDescent="0.3"/>
  <cols>
    <col min="1" max="1" width="27" customWidth="1"/>
    <col min="2" max="2" width="13.33203125" customWidth="1"/>
    <col min="3" max="4" width="16.5546875" customWidth="1"/>
    <col min="5" max="5" width="11.33203125" customWidth="1"/>
    <col min="6" max="6" width="12.44140625" customWidth="1"/>
    <col min="7" max="7" width="12" customWidth="1"/>
    <col min="11" max="11" width="14.109375" customWidth="1"/>
    <col min="12" max="12" width="14.6640625" customWidth="1"/>
    <col min="14" max="14" width="16.5546875" bestFit="1" customWidth="1"/>
    <col min="15" max="15" width="11.21875" bestFit="1" customWidth="1"/>
  </cols>
  <sheetData>
    <row r="2" spans="1:17" ht="57.6" x14ac:dyDescent="0.3">
      <c r="A2" s="6" t="s">
        <v>6</v>
      </c>
      <c r="B2" s="6" t="s">
        <v>7</v>
      </c>
      <c r="C2" s="6" t="s">
        <v>0</v>
      </c>
      <c r="D2" s="6" t="s">
        <v>23</v>
      </c>
      <c r="E2" s="6" t="s">
        <v>1</v>
      </c>
      <c r="F2" s="6" t="s">
        <v>2</v>
      </c>
      <c r="G2" s="6" t="s">
        <v>30</v>
      </c>
      <c r="H2" s="6" t="s">
        <v>31</v>
      </c>
      <c r="I2" s="6" t="s">
        <v>12</v>
      </c>
      <c r="J2" s="6" t="s">
        <v>32</v>
      </c>
      <c r="K2" s="6" t="s">
        <v>47</v>
      </c>
      <c r="L2" s="6" t="s">
        <v>33</v>
      </c>
      <c r="M2" s="1" t="s">
        <v>42</v>
      </c>
      <c r="N2" s="1" t="s">
        <v>43</v>
      </c>
      <c r="O2" s="36" t="s">
        <v>174</v>
      </c>
    </row>
    <row r="3" spans="1:17" x14ac:dyDescent="0.3">
      <c r="A3" s="19" t="s">
        <v>21</v>
      </c>
      <c r="B3" s="6">
        <v>170</v>
      </c>
      <c r="C3" s="6">
        <v>102</v>
      </c>
      <c r="D3" s="6">
        <v>170</v>
      </c>
      <c r="E3" s="6">
        <v>68</v>
      </c>
      <c r="F3" s="6">
        <v>34</v>
      </c>
      <c r="G3" s="6">
        <v>34</v>
      </c>
      <c r="H3" s="6">
        <v>34</v>
      </c>
      <c r="I3" s="6">
        <v>34</v>
      </c>
      <c r="J3" s="6">
        <v>34</v>
      </c>
      <c r="K3" s="6">
        <v>68</v>
      </c>
      <c r="L3" s="6">
        <v>68</v>
      </c>
      <c r="M3" s="1">
        <v>34</v>
      </c>
      <c r="N3" s="1">
        <v>102</v>
      </c>
      <c r="O3" s="36">
        <v>34</v>
      </c>
    </row>
    <row r="4" spans="1:17" ht="28.8" x14ac:dyDescent="0.3">
      <c r="A4" s="19" t="s">
        <v>22</v>
      </c>
      <c r="B4" s="6">
        <v>12</v>
      </c>
      <c r="C4" s="6">
        <v>2</v>
      </c>
      <c r="D4" s="6">
        <v>4</v>
      </c>
      <c r="E4" s="6">
        <v>6</v>
      </c>
      <c r="F4" s="6">
        <v>3</v>
      </c>
      <c r="G4" s="6">
        <v>2</v>
      </c>
      <c r="H4" s="6">
        <v>0</v>
      </c>
      <c r="I4" s="6">
        <v>1</v>
      </c>
      <c r="J4" s="6">
        <v>2</v>
      </c>
      <c r="K4" s="6">
        <v>5</v>
      </c>
      <c r="L4" s="6">
        <v>0</v>
      </c>
      <c r="M4" s="1">
        <v>1</v>
      </c>
      <c r="N4" s="1">
        <v>10</v>
      </c>
      <c r="O4" s="36">
        <v>1</v>
      </c>
      <c r="P4" s="12"/>
      <c r="Q4" s="12"/>
    </row>
    <row r="5" spans="1:17" ht="45.75" customHeight="1" x14ac:dyDescent="0.3">
      <c r="A5" s="10" t="s">
        <v>15</v>
      </c>
      <c r="B5" s="7" t="s">
        <v>144</v>
      </c>
      <c r="C5" s="7"/>
      <c r="D5" s="7"/>
      <c r="E5" s="7"/>
      <c r="F5" s="7"/>
      <c r="G5" s="6"/>
      <c r="H5" s="6"/>
      <c r="I5" s="6"/>
      <c r="J5" s="6"/>
      <c r="K5" s="6"/>
      <c r="L5" s="6"/>
      <c r="M5" s="17"/>
      <c r="N5" s="17" t="s">
        <v>145</v>
      </c>
      <c r="O5" s="14"/>
      <c r="P5" s="12"/>
      <c r="Q5" s="12"/>
    </row>
    <row r="6" spans="1:17" ht="45.75" customHeight="1" x14ac:dyDescent="0.3">
      <c r="A6" s="10" t="s">
        <v>3</v>
      </c>
      <c r="B6" s="7"/>
      <c r="C6" s="7"/>
      <c r="D6" s="7" t="s">
        <v>146</v>
      </c>
      <c r="E6" s="7" t="s">
        <v>147</v>
      </c>
      <c r="F6" s="7"/>
      <c r="G6" s="6"/>
      <c r="H6" s="6"/>
      <c r="I6" s="6"/>
      <c r="J6" s="6"/>
      <c r="K6" s="6"/>
      <c r="L6" s="6"/>
      <c r="M6" s="18"/>
      <c r="N6" s="18" t="s">
        <v>148</v>
      </c>
      <c r="O6" s="14"/>
      <c r="P6" s="12"/>
      <c r="Q6" s="12"/>
    </row>
    <row r="7" spans="1:17" ht="45.75" customHeight="1" x14ac:dyDescent="0.3">
      <c r="A7" s="10" t="s">
        <v>4</v>
      </c>
      <c r="B7" s="7" t="s">
        <v>149</v>
      </c>
      <c r="C7" s="7"/>
      <c r="D7" s="7"/>
      <c r="E7" s="7"/>
      <c r="G7" s="6"/>
      <c r="H7" s="6"/>
      <c r="I7" s="6"/>
      <c r="J7" s="6"/>
      <c r="K7" s="6"/>
      <c r="L7" s="6"/>
      <c r="M7" s="18"/>
      <c r="N7" s="18" t="s">
        <v>150</v>
      </c>
      <c r="O7" s="14"/>
      <c r="P7" s="12"/>
      <c r="Q7" s="12"/>
    </row>
    <row r="8" spans="1:17" ht="45.75" customHeight="1" x14ac:dyDescent="0.3">
      <c r="A8" s="10" t="s">
        <v>16</v>
      </c>
      <c r="B8" s="7" t="s">
        <v>151</v>
      </c>
      <c r="C8" s="7" t="s">
        <v>152</v>
      </c>
      <c r="D8" s="7"/>
      <c r="E8" s="7" t="s">
        <v>153</v>
      </c>
      <c r="F8" s="7"/>
      <c r="G8" s="6" t="s">
        <v>154</v>
      </c>
      <c r="H8" s="6"/>
      <c r="I8" s="6"/>
      <c r="J8" s="6" t="s">
        <v>155</v>
      </c>
      <c r="K8" s="6" t="s">
        <v>156</v>
      </c>
      <c r="L8" s="6"/>
      <c r="M8" s="18"/>
      <c r="N8" s="18" t="s">
        <v>157</v>
      </c>
      <c r="O8" s="14"/>
      <c r="P8" s="12"/>
      <c r="Q8" s="12"/>
    </row>
    <row r="9" spans="1:17" ht="45.75" customHeight="1" x14ac:dyDescent="0.3">
      <c r="A9" s="10" t="s">
        <v>17</v>
      </c>
      <c r="B9" s="7" t="s">
        <v>128</v>
      </c>
      <c r="C9" s="7"/>
      <c r="D9" s="7"/>
      <c r="E9" s="7" t="s">
        <v>129</v>
      </c>
      <c r="F9" s="7" t="s">
        <v>130</v>
      </c>
      <c r="G9" s="6"/>
      <c r="H9" s="6"/>
      <c r="I9" s="6"/>
      <c r="J9" s="6"/>
      <c r="K9" s="6" t="s">
        <v>131</v>
      </c>
      <c r="L9" s="6"/>
      <c r="M9" s="18"/>
      <c r="N9" s="18" t="s">
        <v>132</v>
      </c>
      <c r="O9" s="14"/>
      <c r="P9" s="12"/>
      <c r="Q9" s="12"/>
    </row>
    <row r="10" spans="1:17" ht="45.75" customHeight="1" x14ac:dyDescent="0.3">
      <c r="A10" s="10" t="s">
        <v>18</v>
      </c>
      <c r="B10" s="7" t="s">
        <v>133</v>
      </c>
      <c r="C10" s="8"/>
      <c r="D10" s="8" t="s">
        <v>134</v>
      </c>
      <c r="E10" s="7" t="s">
        <v>135</v>
      </c>
      <c r="F10" s="7"/>
      <c r="G10" s="6"/>
      <c r="H10" s="6"/>
      <c r="I10" s="6"/>
      <c r="J10" s="6"/>
      <c r="K10" s="6" t="s">
        <v>136</v>
      </c>
      <c r="L10" s="6"/>
      <c r="M10" s="18"/>
      <c r="N10" s="18"/>
      <c r="O10" s="14"/>
      <c r="P10" s="14"/>
      <c r="Q10" s="12"/>
    </row>
    <row r="11" spans="1:17" ht="45.75" customHeight="1" x14ac:dyDescent="0.3">
      <c r="A11" s="10" t="s">
        <v>19</v>
      </c>
      <c r="B11" s="7" t="s">
        <v>137</v>
      </c>
      <c r="C11" s="8"/>
      <c r="D11" s="8"/>
      <c r="E11" s="7"/>
      <c r="F11" s="7" t="s">
        <v>138</v>
      </c>
      <c r="G11" s="6"/>
      <c r="H11" s="6"/>
      <c r="I11" s="6"/>
      <c r="J11" s="6"/>
      <c r="K11" s="6"/>
      <c r="L11" s="6"/>
      <c r="M11" s="18"/>
      <c r="N11" s="18" t="s">
        <v>139</v>
      </c>
      <c r="O11" s="14"/>
      <c r="P11" s="14"/>
      <c r="Q11" s="12"/>
    </row>
    <row r="12" spans="1:17" ht="45.75" customHeight="1" x14ac:dyDescent="0.3">
      <c r="A12" s="10" t="s">
        <v>20</v>
      </c>
      <c r="B12" s="7" t="s">
        <v>140</v>
      </c>
      <c r="C12" s="8"/>
      <c r="D12" s="8" t="s">
        <v>141</v>
      </c>
      <c r="E12" s="7"/>
      <c r="F12" s="7"/>
      <c r="G12" s="6"/>
      <c r="H12" s="6"/>
      <c r="I12" s="6"/>
      <c r="J12" s="6"/>
      <c r="K12" s="6"/>
      <c r="L12" s="6"/>
      <c r="M12" s="18"/>
      <c r="N12" s="18"/>
      <c r="O12" s="14"/>
      <c r="P12" s="14"/>
      <c r="Q12" s="12"/>
    </row>
    <row r="13" spans="1:17" ht="45.75" customHeight="1" x14ac:dyDescent="0.3">
      <c r="A13" s="10" t="s">
        <v>5</v>
      </c>
      <c r="B13" s="7" t="s">
        <v>165</v>
      </c>
      <c r="C13" s="8" t="s">
        <v>142</v>
      </c>
      <c r="D13" s="8" t="s">
        <v>166</v>
      </c>
      <c r="E13" s="7" t="s">
        <v>167</v>
      </c>
      <c r="F13" s="7" t="s">
        <v>143</v>
      </c>
      <c r="G13" s="6" t="s">
        <v>168</v>
      </c>
      <c r="H13" s="6"/>
      <c r="I13" s="6" t="s">
        <v>169</v>
      </c>
      <c r="J13" s="6" t="s">
        <v>170</v>
      </c>
      <c r="K13" s="6" t="s">
        <v>171</v>
      </c>
      <c r="L13" s="6"/>
      <c r="M13" s="18" t="s">
        <v>172</v>
      </c>
      <c r="N13" s="18" t="s">
        <v>173</v>
      </c>
      <c r="O13" s="37" t="s">
        <v>175</v>
      </c>
      <c r="P13" s="14"/>
      <c r="Q13" s="12"/>
    </row>
    <row r="14" spans="1:17" ht="18.75" x14ac:dyDescent="0.25">
      <c r="A14" s="2"/>
      <c r="B14" s="3"/>
      <c r="C14" s="4"/>
      <c r="D14" s="4"/>
      <c r="E14" s="3"/>
      <c r="F14" s="2"/>
      <c r="G14" s="15"/>
      <c r="H14" s="15"/>
      <c r="I14" s="15"/>
      <c r="J14" s="15"/>
      <c r="K14" s="15"/>
      <c r="L14" s="15"/>
      <c r="M14" s="13"/>
      <c r="N14" s="14"/>
      <c r="O14" s="14"/>
      <c r="P14" s="14"/>
      <c r="Q14" s="12"/>
    </row>
    <row r="15" spans="1:17" ht="18.75" x14ac:dyDescent="0.25">
      <c r="A15" s="2"/>
      <c r="B15" s="3"/>
      <c r="C15" s="4"/>
      <c r="D15" s="4"/>
      <c r="E15" s="3"/>
      <c r="F15" s="2"/>
      <c r="G15" s="15"/>
      <c r="H15" s="15"/>
      <c r="I15" s="15"/>
      <c r="J15" s="15"/>
      <c r="K15" s="15"/>
      <c r="L15" s="15"/>
      <c r="M15" s="14"/>
      <c r="N15" s="14"/>
      <c r="O15" s="14"/>
      <c r="P15" s="14"/>
      <c r="Q15" s="12"/>
    </row>
    <row r="16" spans="1:17" ht="18.75" x14ac:dyDescent="0.25">
      <c r="A16" s="2"/>
      <c r="B16" s="3"/>
      <c r="C16" s="4"/>
      <c r="D16" s="4"/>
      <c r="E16" s="3"/>
      <c r="F16" s="2"/>
      <c r="G16" s="3"/>
      <c r="H16" s="3"/>
      <c r="I16" s="12"/>
      <c r="J16" s="13"/>
      <c r="K16" s="13"/>
      <c r="L16" s="14"/>
      <c r="M16" s="13"/>
      <c r="N16" s="13"/>
      <c r="O16" s="13"/>
      <c r="P16" s="14"/>
      <c r="Q16" s="12"/>
    </row>
    <row r="17" spans="1:17" ht="18" x14ac:dyDescent="0.3">
      <c r="A17" s="2"/>
      <c r="B17" s="3"/>
      <c r="C17" s="4"/>
      <c r="D17" s="4"/>
      <c r="E17" s="3"/>
      <c r="F17" s="2"/>
      <c r="G17" s="2"/>
      <c r="H17" s="2"/>
      <c r="I17" s="12"/>
      <c r="J17" s="35"/>
      <c r="K17" s="13"/>
      <c r="L17" s="14"/>
      <c r="M17" s="14"/>
      <c r="N17" s="13"/>
      <c r="O17" s="13"/>
      <c r="P17" s="14"/>
      <c r="Q17" s="12"/>
    </row>
    <row r="18" spans="1:17" ht="18" x14ac:dyDescent="0.3">
      <c r="A18" s="2"/>
      <c r="B18" s="3"/>
      <c r="C18" s="4"/>
      <c r="D18" s="4"/>
      <c r="E18" s="3"/>
      <c r="F18" s="2"/>
      <c r="G18" s="2"/>
      <c r="H18" s="2"/>
      <c r="I18" s="12"/>
      <c r="J18" s="35"/>
      <c r="K18" s="13"/>
      <c r="L18" s="14"/>
      <c r="M18" s="14"/>
      <c r="N18" s="14"/>
      <c r="O18" s="13"/>
      <c r="P18" s="14"/>
      <c r="Q18" s="12"/>
    </row>
    <row r="19" spans="1:17" ht="18.75" x14ac:dyDescent="0.25">
      <c r="A19" s="2"/>
      <c r="B19" s="3"/>
      <c r="C19" s="4"/>
      <c r="D19" s="4"/>
      <c r="E19" s="3"/>
      <c r="F19" s="2"/>
      <c r="G19" s="2"/>
      <c r="H19" s="2"/>
      <c r="I19" s="12"/>
      <c r="J19" s="13"/>
      <c r="K19" s="13"/>
      <c r="L19" s="14"/>
      <c r="M19" s="14"/>
      <c r="N19" s="14"/>
      <c r="O19" s="14"/>
      <c r="P19" s="14"/>
      <c r="Q19" s="12"/>
    </row>
    <row r="20" spans="1:17" ht="63.75" customHeight="1" x14ac:dyDescent="0.3">
      <c r="A20" s="2"/>
      <c r="B20" s="3"/>
      <c r="C20" s="3"/>
      <c r="D20" s="3"/>
      <c r="E20" s="3"/>
      <c r="F20" s="2"/>
      <c r="G20" s="2"/>
      <c r="H20" s="2"/>
      <c r="I20" s="12"/>
      <c r="J20" s="35"/>
      <c r="K20" s="13"/>
      <c r="L20" s="14"/>
      <c r="M20" s="14"/>
      <c r="N20" s="14"/>
      <c r="O20" s="14"/>
      <c r="P20" s="14"/>
      <c r="Q20" s="12"/>
    </row>
    <row r="21" spans="1:17" ht="15.6" x14ac:dyDescent="0.3">
      <c r="A21" s="2"/>
      <c r="B21" s="3"/>
      <c r="C21" s="3"/>
      <c r="D21" s="3"/>
      <c r="E21" s="3"/>
      <c r="F21" s="2"/>
      <c r="G21" s="2"/>
      <c r="H21" s="2"/>
      <c r="I21" s="12"/>
      <c r="J21" s="35"/>
      <c r="K21" s="13"/>
      <c r="L21" s="12"/>
      <c r="M21" s="12"/>
      <c r="N21" s="12"/>
      <c r="O21" s="12"/>
      <c r="P21" s="12"/>
      <c r="Q21" s="12"/>
    </row>
    <row r="22" spans="1:17" x14ac:dyDescent="0.3">
      <c r="A22" s="2"/>
      <c r="B22" s="3"/>
      <c r="C22" s="3"/>
      <c r="D22" s="3"/>
      <c r="E22" s="3"/>
      <c r="F22" s="2"/>
      <c r="G22" s="2"/>
      <c r="H22" s="2"/>
    </row>
    <row r="23" spans="1:17" x14ac:dyDescent="0.3">
      <c r="A23" s="2"/>
      <c r="B23" s="2"/>
      <c r="C23" s="2"/>
      <c r="D23" s="2"/>
      <c r="E23" s="2"/>
      <c r="F23" s="2"/>
      <c r="G23" s="2"/>
      <c r="H23" s="2"/>
    </row>
    <row r="24" spans="1:17" x14ac:dyDescent="0.3">
      <c r="A24" s="2"/>
      <c r="B24" s="2"/>
      <c r="C24" s="2"/>
      <c r="D24" s="2"/>
      <c r="E24" s="2"/>
      <c r="F24" s="2"/>
      <c r="G24" s="2"/>
      <c r="H24" s="2"/>
    </row>
    <row r="25" spans="1:17" x14ac:dyDescent="0.3">
      <c r="A25" s="2"/>
      <c r="B25" s="2"/>
      <c r="C25" s="2"/>
      <c r="D25" s="2"/>
      <c r="E25" s="2"/>
      <c r="F25" s="2"/>
      <c r="G25" s="2"/>
      <c r="H25" s="2"/>
    </row>
    <row r="26" spans="1:17" x14ac:dyDescent="0.3">
      <c r="A26" s="2"/>
      <c r="B26" s="2"/>
      <c r="C26" s="2"/>
      <c r="D26" s="2"/>
      <c r="E26" s="2"/>
      <c r="F26" s="2"/>
      <c r="G26" s="2"/>
      <c r="H26" s="2"/>
    </row>
    <row r="27" spans="1:17" x14ac:dyDescent="0.3">
      <c r="A27" s="2"/>
      <c r="B27" s="2"/>
      <c r="C27" s="2"/>
      <c r="D27" s="2"/>
      <c r="E27" s="2"/>
      <c r="F27" s="2"/>
      <c r="G27" s="2"/>
      <c r="H27" s="2"/>
    </row>
    <row r="28" spans="1:17" x14ac:dyDescent="0.3">
      <c r="A28" s="2"/>
      <c r="B28" s="2"/>
      <c r="C28" s="2"/>
      <c r="D28" s="2"/>
      <c r="E28" s="2"/>
      <c r="F28" s="2"/>
      <c r="G28" s="2"/>
      <c r="H28" s="2"/>
    </row>
    <row r="29" spans="1:17" x14ac:dyDescent="0.3">
      <c r="A29" s="2"/>
      <c r="B29" s="2"/>
      <c r="C29" s="2"/>
      <c r="D29" s="2"/>
      <c r="E29" s="2"/>
      <c r="F29" s="2"/>
      <c r="G29" s="2"/>
      <c r="H29" s="2"/>
    </row>
    <row r="30" spans="1:17" x14ac:dyDescent="0.3">
      <c r="A30" s="2"/>
      <c r="B30" s="2"/>
      <c r="C30" s="2"/>
      <c r="D30" s="2"/>
      <c r="E30" s="2"/>
      <c r="F30" s="2"/>
      <c r="G30" s="2"/>
      <c r="H30" s="2"/>
    </row>
    <row r="31" spans="1:17" x14ac:dyDescent="0.3">
      <c r="A31" s="2"/>
      <c r="B31" s="2"/>
      <c r="C31" s="2"/>
      <c r="D31" s="2"/>
      <c r="E31" s="2"/>
      <c r="F31" s="2"/>
      <c r="G31" s="2"/>
      <c r="H31" s="2"/>
    </row>
  </sheetData>
  <mergeCells count="2">
    <mergeCell ref="J17:J18"/>
    <mergeCell ref="J20:J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zoomScale="70" zoomScaleNormal="70" workbookViewId="0">
      <selection activeCell="P14" sqref="P14"/>
    </sheetView>
  </sheetViews>
  <sheetFormatPr defaultRowHeight="14.4" x14ac:dyDescent="0.3"/>
  <cols>
    <col min="1" max="1" width="27" customWidth="1"/>
    <col min="2" max="2" width="13.33203125" customWidth="1"/>
    <col min="3" max="4" width="16.5546875" customWidth="1"/>
    <col min="5" max="5" width="11.33203125" customWidth="1"/>
    <col min="6" max="6" width="22.109375" customWidth="1"/>
    <col min="7" max="7" width="12.44140625" customWidth="1"/>
    <col min="8" max="8" width="12" customWidth="1"/>
    <col min="11" max="11" width="10.6640625" bestFit="1" customWidth="1"/>
    <col min="12" max="12" width="14.109375" customWidth="1"/>
    <col min="13" max="13" width="14.6640625" customWidth="1"/>
    <col min="14" max="14" width="12.109375" bestFit="1" customWidth="1"/>
  </cols>
  <sheetData>
    <row r="2" spans="1:18" ht="72" x14ac:dyDescent="0.3">
      <c r="A2" s="6" t="s">
        <v>6</v>
      </c>
      <c r="B2" s="6" t="s">
        <v>7</v>
      </c>
      <c r="C2" s="6" t="s">
        <v>0</v>
      </c>
      <c r="D2" s="6" t="s">
        <v>23</v>
      </c>
      <c r="E2" s="6" t="s">
        <v>1</v>
      </c>
      <c r="F2" s="6" t="s">
        <v>34</v>
      </c>
      <c r="G2" s="6" t="s">
        <v>2</v>
      </c>
      <c r="H2" s="6" t="s">
        <v>30</v>
      </c>
      <c r="I2" s="6" t="s">
        <v>31</v>
      </c>
      <c r="J2" s="6" t="s">
        <v>12</v>
      </c>
      <c r="K2" s="6" t="s">
        <v>32</v>
      </c>
      <c r="L2" s="6" t="s">
        <v>47</v>
      </c>
      <c r="M2" s="6" t="s">
        <v>33</v>
      </c>
      <c r="N2" s="16" t="s">
        <v>43</v>
      </c>
      <c r="O2" s="36" t="s">
        <v>176</v>
      </c>
      <c r="P2" s="36" t="s">
        <v>177</v>
      </c>
    </row>
    <row r="3" spans="1:18" x14ac:dyDescent="0.3">
      <c r="A3" s="19" t="s">
        <v>21</v>
      </c>
      <c r="B3" s="6">
        <v>204</v>
      </c>
      <c r="C3" s="6">
        <v>102</v>
      </c>
      <c r="D3" s="6">
        <v>170</v>
      </c>
      <c r="E3" s="6">
        <v>68</v>
      </c>
      <c r="F3" s="6">
        <v>34</v>
      </c>
      <c r="G3" s="6">
        <v>34</v>
      </c>
      <c r="H3" s="6">
        <v>34</v>
      </c>
      <c r="I3" s="6">
        <v>34</v>
      </c>
      <c r="J3" s="6">
        <v>34</v>
      </c>
      <c r="K3" s="6">
        <v>34</v>
      </c>
      <c r="L3" s="6">
        <v>68</v>
      </c>
      <c r="M3" s="6">
        <v>68</v>
      </c>
      <c r="N3" s="1">
        <v>102</v>
      </c>
      <c r="O3" s="36">
        <v>17</v>
      </c>
      <c r="P3" s="36">
        <v>17</v>
      </c>
    </row>
    <row r="4" spans="1:18" ht="28.8" x14ac:dyDescent="0.3">
      <c r="A4" s="19" t="s">
        <v>22</v>
      </c>
      <c r="B4" s="6">
        <v>14</v>
      </c>
      <c r="C4" s="6">
        <v>2</v>
      </c>
      <c r="D4" s="6">
        <v>5</v>
      </c>
      <c r="E4" s="6">
        <v>6</v>
      </c>
      <c r="F4" s="6">
        <v>2</v>
      </c>
      <c r="G4" s="6">
        <v>3</v>
      </c>
      <c r="H4" s="6">
        <v>2</v>
      </c>
      <c r="I4" s="6">
        <v>1</v>
      </c>
      <c r="J4" s="6">
        <v>1</v>
      </c>
      <c r="K4" s="6">
        <v>2</v>
      </c>
      <c r="L4" s="6">
        <v>4</v>
      </c>
      <c r="M4" s="6">
        <v>0</v>
      </c>
      <c r="N4" s="1">
        <v>10</v>
      </c>
      <c r="O4" s="36">
        <v>1</v>
      </c>
      <c r="P4" s="12"/>
      <c r="Q4" s="12"/>
      <c r="R4" s="12"/>
    </row>
    <row r="5" spans="1:18" ht="45.75" customHeight="1" x14ac:dyDescent="0.3">
      <c r="A5" s="10" t="s">
        <v>15</v>
      </c>
      <c r="B5" s="7" t="s">
        <v>198</v>
      </c>
      <c r="C5" s="7"/>
      <c r="D5" s="7"/>
      <c r="E5" s="7" t="s">
        <v>199</v>
      </c>
      <c r="F5" s="7"/>
      <c r="G5" s="7"/>
      <c r="H5" s="6"/>
      <c r="I5" s="6"/>
      <c r="J5" s="6"/>
      <c r="K5" s="6"/>
      <c r="L5" s="6"/>
      <c r="M5" s="6"/>
      <c r="N5" s="17"/>
      <c r="O5" s="13"/>
      <c r="P5" s="14"/>
      <c r="Q5" s="12"/>
      <c r="R5" s="12"/>
    </row>
    <row r="6" spans="1:18" ht="45.75" customHeight="1" x14ac:dyDescent="0.3">
      <c r="A6" s="10" t="s">
        <v>3</v>
      </c>
      <c r="B6" s="7" t="s">
        <v>200</v>
      </c>
      <c r="C6" s="7"/>
      <c r="D6" s="7" t="s">
        <v>201</v>
      </c>
      <c r="E6" s="7"/>
      <c r="F6" s="7"/>
      <c r="G6" s="7"/>
      <c r="H6" s="6"/>
      <c r="I6" s="6"/>
      <c r="J6" s="6"/>
      <c r="K6" s="6"/>
      <c r="L6" s="6"/>
      <c r="M6" s="6"/>
      <c r="N6" s="18" t="s">
        <v>202</v>
      </c>
      <c r="O6" s="14"/>
      <c r="P6" s="14"/>
      <c r="Q6" s="12"/>
      <c r="R6" s="12"/>
    </row>
    <row r="7" spans="1:18" ht="45.75" customHeight="1" x14ac:dyDescent="0.3">
      <c r="A7" s="10" t="s">
        <v>4</v>
      </c>
      <c r="B7" s="7" t="s">
        <v>203</v>
      </c>
      <c r="C7" s="7"/>
      <c r="D7" s="7"/>
      <c r="E7" s="7" t="s">
        <v>204</v>
      </c>
      <c r="F7" s="7"/>
      <c r="G7" s="7"/>
      <c r="H7" s="6"/>
      <c r="I7" s="6"/>
      <c r="J7" s="6"/>
      <c r="K7" s="6"/>
      <c r="L7" s="6"/>
      <c r="M7" s="6"/>
      <c r="N7" s="18" t="s">
        <v>178</v>
      </c>
      <c r="O7" s="14"/>
      <c r="P7" s="14"/>
      <c r="Q7" s="12"/>
      <c r="R7" s="12"/>
    </row>
    <row r="8" spans="1:18" ht="45.75" customHeight="1" x14ac:dyDescent="0.3">
      <c r="A8" s="10" t="s">
        <v>16</v>
      </c>
      <c r="B8" s="7" t="s">
        <v>205</v>
      </c>
      <c r="C8" s="7"/>
      <c r="D8" s="7" t="s">
        <v>206</v>
      </c>
      <c r="E8" s="7"/>
      <c r="F8" s="7"/>
      <c r="G8" s="7"/>
      <c r="H8" s="6" t="s">
        <v>207</v>
      </c>
      <c r="I8" s="6"/>
      <c r="J8" s="6"/>
      <c r="K8" s="6" t="s">
        <v>208</v>
      </c>
      <c r="L8" s="6" t="s">
        <v>209</v>
      </c>
      <c r="M8" s="6"/>
      <c r="N8" s="18" t="s">
        <v>210</v>
      </c>
      <c r="O8" s="14"/>
      <c r="P8" s="14"/>
      <c r="Q8" s="12"/>
      <c r="R8" s="12"/>
    </row>
    <row r="9" spans="1:18" ht="45.75" customHeight="1" x14ac:dyDescent="0.3">
      <c r="A9" s="10" t="s">
        <v>17</v>
      </c>
      <c r="B9" s="7" t="s">
        <v>179</v>
      </c>
      <c r="C9" s="7" t="s">
        <v>180</v>
      </c>
      <c r="D9" s="7" t="s">
        <v>181</v>
      </c>
      <c r="E9" s="7" t="s">
        <v>182</v>
      </c>
      <c r="F9" s="7" t="s">
        <v>183</v>
      </c>
      <c r="G9" s="7"/>
      <c r="H9" s="6"/>
      <c r="I9" s="6"/>
      <c r="J9" s="6"/>
      <c r="K9" s="6"/>
      <c r="L9" s="6" t="s">
        <v>184</v>
      </c>
      <c r="M9" s="6"/>
      <c r="N9" s="18" t="s">
        <v>185</v>
      </c>
      <c r="O9" s="14"/>
      <c r="P9" s="14"/>
      <c r="Q9" s="12"/>
      <c r="R9" s="12"/>
    </row>
    <row r="10" spans="1:18" ht="45.75" customHeight="1" x14ac:dyDescent="0.3">
      <c r="A10" s="10" t="s">
        <v>18</v>
      </c>
      <c r="B10" s="7" t="s">
        <v>186</v>
      </c>
      <c r="C10" s="8"/>
      <c r="D10" s="8"/>
      <c r="E10" s="7"/>
      <c r="F10" s="7"/>
      <c r="G10" s="7" t="s">
        <v>187</v>
      </c>
      <c r="H10" s="6"/>
      <c r="I10" s="6"/>
      <c r="J10" s="6"/>
      <c r="K10" s="6"/>
      <c r="L10" s="6" t="s">
        <v>188</v>
      </c>
      <c r="M10" s="6"/>
      <c r="N10" s="18" t="s">
        <v>189</v>
      </c>
      <c r="O10" s="14"/>
      <c r="P10" s="14"/>
      <c r="Q10" s="14"/>
      <c r="R10" s="12"/>
    </row>
    <row r="11" spans="1:18" ht="45.75" customHeight="1" x14ac:dyDescent="0.3">
      <c r="A11" s="10" t="s">
        <v>19</v>
      </c>
      <c r="B11" s="7" t="s">
        <v>190</v>
      </c>
      <c r="C11" s="8"/>
      <c r="D11" s="8"/>
      <c r="E11" s="7"/>
      <c r="F11" s="7"/>
      <c r="G11" s="7"/>
      <c r="H11" s="6"/>
      <c r="I11" s="6"/>
      <c r="J11" s="6"/>
      <c r="K11" s="6"/>
      <c r="L11" s="6"/>
      <c r="M11" s="6"/>
      <c r="N11" s="18"/>
      <c r="O11" s="14"/>
      <c r="P11" s="14"/>
      <c r="Q11" s="14"/>
      <c r="R11" s="12"/>
    </row>
    <row r="12" spans="1:18" ht="45.75" customHeight="1" x14ac:dyDescent="0.3">
      <c r="A12" s="10" t="s">
        <v>20</v>
      </c>
      <c r="B12" s="7"/>
      <c r="C12" s="8"/>
      <c r="D12" s="8" t="s">
        <v>191</v>
      </c>
      <c r="E12" s="7" t="s">
        <v>192</v>
      </c>
      <c r="F12" s="7"/>
      <c r="G12" s="7" t="s">
        <v>193</v>
      </c>
      <c r="H12" s="6"/>
      <c r="I12" s="6"/>
      <c r="J12" s="6"/>
      <c r="K12" s="6"/>
      <c r="L12" s="6"/>
      <c r="M12" s="6"/>
      <c r="N12" s="18" t="s">
        <v>194</v>
      </c>
      <c r="O12" s="14"/>
      <c r="P12" s="14"/>
      <c r="Q12" s="14"/>
      <c r="R12" s="12"/>
    </row>
    <row r="13" spans="1:18" ht="45.75" customHeight="1" x14ac:dyDescent="0.3">
      <c r="A13" s="10" t="s">
        <v>5</v>
      </c>
      <c r="B13" s="7" t="s">
        <v>211</v>
      </c>
      <c r="C13" s="8" t="s">
        <v>195</v>
      </c>
      <c r="D13" s="8" t="s">
        <v>166</v>
      </c>
      <c r="E13" s="7" t="s">
        <v>212</v>
      </c>
      <c r="F13" s="7" t="s">
        <v>196</v>
      </c>
      <c r="G13" s="7" t="s">
        <v>213</v>
      </c>
      <c r="H13" s="6" t="s">
        <v>214</v>
      </c>
      <c r="I13" s="6" t="s">
        <v>197</v>
      </c>
      <c r="J13" s="6" t="s">
        <v>215</v>
      </c>
      <c r="K13" s="27" t="s">
        <v>216</v>
      </c>
      <c r="L13" s="6" t="s">
        <v>217</v>
      </c>
      <c r="M13" s="6"/>
      <c r="N13" s="18" t="s">
        <v>218</v>
      </c>
      <c r="O13" s="14" t="s">
        <v>219</v>
      </c>
      <c r="P13" s="14" t="s">
        <v>220</v>
      </c>
      <c r="Q13" s="14"/>
      <c r="R13" s="12"/>
    </row>
    <row r="14" spans="1:18" ht="18" x14ac:dyDescent="0.3">
      <c r="A14" s="2"/>
      <c r="B14" s="3"/>
      <c r="C14" s="4"/>
      <c r="D14" s="4"/>
      <c r="E14" s="3"/>
      <c r="F14" s="2"/>
      <c r="G14" s="2"/>
      <c r="H14" s="15"/>
      <c r="I14" s="15"/>
      <c r="J14" s="15"/>
      <c r="K14" s="15"/>
      <c r="L14" s="15"/>
      <c r="M14" s="15"/>
      <c r="N14" s="13"/>
      <c r="O14" s="14"/>
      <c r="P14" s="14"/>
      <c r="Q14" s="14"/>
      <c r="R14" s="12"/>
    </row>
    <row r="15" spans="1:18" ht="18.75" x14ac:dyDescent="0.25">
      <c r="A15" s="2"/>
      <c r="B15" s="3"/>
      <c r="C15" s="4"/>
      <c r="D15" s="4"/>
      <c r="E15" s="3"/>
      <c r="F15" s="2"/>
      <c r="G15" s="2"/>
      <c r="H15" s="15"/>
      <c r="I15" s="15"/>
      <c r="J15" s="15"/>
      <c r="K15" s="15"/>
      <c r="L15" s="15"/>
      <c r="M15" s="15"/>
      <c r="N15" s="14"/>
      <c r="O15" s="14"/>
      <c r="P15" s="14"/>
      <c r="Q15" s="14"/>
      <c r="R15" s="12"/>
    </row>
    <row r="16" spans="1:18" ht="18.75" x14ac:dyDescent="0.25">
      <c r="A16" s="2"/>
      <c r="B16" s="3"/>
      <c r="C16" s="4"/>
      <c r="D16" s="4"/>
      <c r="E16" s="3"/>
      <c r="F16" s="2"/>
      <c r="G16" s="2"/>
      <c r="H16" s="3"/>
      <c r="I16" s="3"/>
      <c r="J16" s="12"/>
      <c r="K16" s="13"/>
      <c r="L16" s="13"/>
      <c r="M16" s="14"/>
      <c r="N16" s="13"/>
      <c r="O16" s="13"/>
      <c r="P16" s="13"/>
      <c r="Q16" s="14"/>
      <c r="R16" s="12"/>
    </row>
    <row r="17" spans="1:18" ht="18" x14ac:dyDescent="0.3">
      <c r="A17" s="2"/>
      <c r="B17" s="3"/>
      <c r="C17" s="4"/>
      <c r="D17" s="4"/>
      <c r="E17" s="3"/>
      <c r="F17" s="2"/>
      <c r="G17" s="2"/>
      <c r="H17" s="2"/>
      <c r="I17" s="2"/>
      <c r="J17" s="12"/>
      <c r="K17" s="35"/>
      <c r="L17" s="13"/>
      <c r="M17" s="14"/>
      <c r="N17" s="14"/>
      <c r="O17" s="13"/>
      <c r="P17" s="13"/>
      <c r="Q17" s="14"/>
      <c r="R17" s="12"/>
    </row>
    <row r="18" spans="1:18" ht="18" x14ac:dyDescent="0.3">
      <c r="A18" s="2"/>
      <c r="B18" s="3"/>
      <c r="C18" s="4"/>
      <c r="D18" s="4"/>
      <c r="E18" s="3"/>
      <c r="F18" s="2"/>
      <c r="G18" s="2"/>
      <c r="H18" s="2"/>
      <c r="I18" s="2"/>
      <c r="J18" s="12"/>
      <c r="K18" s="35"/>
      <c r="L18" s="13"/>
      <c r="M18" s="14"/>
      <c r="N18" s="14"/>
      <c r="O18" s="14"/>
      <c r="P18" s="13"/>
      <c r="Q18" s="14"/>
      <c r="R18" s="12"/>
    </row>
    <row r="19" spans="1:18" ht="18.75" x14ac:dyDescent="0.25">
      <c r="A19" s="2"/>
      <c r="B19" s="3"/>
      <c r="C19" s="4"/>
      <c r="D19" s="4"/>
      <c r="E19" s="3"/>
      <c r="F19" s="2"/>
      <c r="G19" s="2"/>
      <c r="H19" s="2"/>
      <c r="I19" s="2"/>
      <c r="J19" s="12"/>
      <c r="K19" s="13"/>
      <c r="L19" s="13"/>
      <c r="M19" s="14"/>
      <c r="N19" s="14"/>
      <c r="O19" s="14"/>
      <c r="P19" s="14"/>
      <c r="Q19" s="14"/>
      <c r="R19" s="12"/>
    </row>
    <row r="20" spans="1:18" ht="63.75" customHeight="1" x14ac:dyDescent="0.3">
      <c r="A20" s="2"/>
      <c r="B20" s="3"/>
      <c r="C20" s="3"/>
      <c r="D20" s="3"/>
      <c r="E20" s="3"/>
      <c r="F20" s="2"/>
      <c r="G20" s="2"/>
      <c r="H20" s="2"/>
      <c r="I20" s="2"/>
      <c r="J20" s="12"/>
      <c r="K20" s="35"/>
      <c r="L20" s="13"/>
      <c r="M20" s="14"/>
      <c r="N20" s="14"/>
      <c r="O20" s="14"/>
      <c r="P20" s="14"/>
      <c r="Q20" s="14"/>
      <c r="R20" s="12"/>
    </row>
    <row r="21" spans="1:18" ht="15.6" x14ac:dyDescent="0.3">
      <c r="A21" s="2"/>
      <c r="B21" s="3"/>
      <c r="C21" s="3"/>
      <c r="D21" s="3"/>
      <c r="E21" s="3"/>
      <c r="F21" s="2"/>
      <c r="G21" s="2"/>
      <c r="H21" s="2"/>
      <c r="I21" s="2"/>
      <c r="J21" s="12"/>
      <c r="K21" s="35"/>
      <c r="L21" s="13"/>
      <c r="M21" s="12"/>
      <c r="N21" s="12"/>
      <c r="O21" s="12"/>
      <c r="P21" s="12"/>
      <c r="Q21" s="12"/>
      <c r="R21" s="12"/>
    </row>
    <row r="22" spans="1:18" x14ac:dyDescent="0.3">
      <c r="A22" s="2"/>
      <c r="B22" s="3"/>
      <c r="C22" s="3"/>
      <c r="D22" s="3"/>
      <c r="E22" s="3"/>
      <c r="F22" s="2"/>
      <c r="G22" s="2"/>
      <c r="H22" s="2"/>
      <c r="I22" s="2"/>
    </row>
    <row r="23" spans="1:18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18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18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18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18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18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8" x14ac:dyDescent="0.3">
      <c r="A31" s="2"/>
      <c r="B31" s="2"/>
      <c r="C31" s="2"/>
      <c r="D31" s="2"/>
      <c r="E31" s="2"/>
      <c r="F31" s="2"/>
      <c r="G31" s="2"/>
      <c r="H31" s="2"/>
      <c r="I31" s="2"/>
    </row>
  </sheetData>
  <mergeCells count="2">
    <mergeCell ref="K17:K18"/>
    <mergeCell ref="K20:K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zoomScale="60" zoomScaleNormal="60" workbookViewId="0">
      <selection activeCell="P3" sqref="P3"/>
    </sheetView>
  </sheetViews>
  <sheetFormatPr defaultRowHeight="14.4" x14ac:dyDescent="0.3"/>
  <cols>
    <col min="1" max="1" width="27" customWidth="1"/>
    <col min="2" max="2" width="13.33203125" customWidth="1"/>
    <col min="3" max="6" width="16.5546875" customWidth="1"/>
    <col min="7" max="7" width="14.88671875" customWidth="1"/>
    <col min="8" max="8" width="11.33203125" customWidth="1"/>
    <col min="9" max="9" width="22.109375" customWidth="1"/>
    <col min="10" max="11" width="12.44140625" customWidth="1"/>
    <col min="12" max="12" width="12" customWidth="1"/>
    <col min="16" max="16" width="14.109375" customWidth="1"/>
    <col min="17" max="17" width="14.6640625" customWidth="1"/>
    <col min="19" max="19" width="12" bestFit="1" customWidth="1"/>
  </cols>
  <sheetData>
    <row r="2" spans="1:22" ht="57.6" x14ac:dyDescent="0.3">
      <c r="A2" s="6" t="s">
        <v>6</v>
      </c>
      <c r="B2" s="6" t="s">
        <v>7</v>
      </c>
      <c r="C2" s="6" t="s">
        <v>0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1</v>
      </c>
      <c r="I2" s="6" t="s">
        <v>34</v>
      </c>
      <c r="J2" s="6" t="s">
        <v>2</v>
      </c>
      <c r="K2" s="6" t="s">
        <v>35</v>
      </c>
      <c r="L2" s="6" t="s">
        <v>30</v>
      </c>
      <c r="M2" s="6" t="s">
        <v>221</v>
      </c>
      <c r="N2" s="6" t="s">
        <v>12</v>
      </c>
      <c r="O2" s="6" t="s">
        <v>32</v>
      </c>
      <c r="P2" s="6" t="s">
        <v>47</v>
      </c>
      <c r="Q2" s="6" t="s">
        <v>33</v>
      </c>
      <c r="R2" s="16" t="s">
        <v>42</v>
      </c>
      <c r="S2" s="16" t="s">
        <v>44</v>
      </c>
    </row>
    <row r="3" spans="1:22" x14ac:dyDescent="0.3">
      <c r="A3" s="19" t="s">
        <v>21</v>
      </c>
      <c r="B3" s="6">
        <v>136</v>
      </c>
      <c r="C3" s="6">
        <v>68</v>
      </c>
      <c r="D3" s="6">
        <v>102</v>
      </c>
      <c r="E3" s="6">
        <v>68</v>
      </c>
      <c r="F3" s="6">
        <v>34</v>
      </c>
      <c r="G3" s="6">
        <v>34</v>
      </c>
      <c r="H3" s="6">
        <v>68</v>
      </c>
      <c r="I3" s="6">
        <v>34</v>
      </c>
      <c r="J3" s="6">
        <v>68</v>
      </c>
      <c r="K3" s="6">
        <v>68</v>
      </c>
      <c r="L3" s="6">
        <v>34</v>
      </c>
      <c r="M3" s="6">
        <v>34</v>
      </c>
      <c r="N3" s="6">
        <v>34</v>
      </c>
      <c r="O3" s="6">
        <v>34</v>
      </c>
      <c r="P3" s="6">
        <v>68</v>
      </c>
      <c r="Q3" s="6">
        <v>68</v>
      </c>
      <c r="R3" s="1">
        <v>34</v>
      </c>
      <c r="S3" s="1">
        <v>102</v>
      </c>
    </row>
    <row r="4" spans="1:22" ht="28.8" x14ac:dyDescent="0.3">
      <c r="A4" s="19" t="s">
        <v>22</v>
      </c>
      <c r="B4" s="6">
        <v>10</v>
      </c>
      <c r="C4" s="6">
        <v>2</v>
      </c>
      <c r="D4" s="6">
        <v>5</v>
      </c>
      <c r="E4" s="6">
        <v>4</v>
      </c>
      <c r="F4" s="6">
        <v>2</v>
      </c>
      <c r="G4" s="6">
        <v>3</v>
      </c>
      <c r="H4" s="6">
        <v>6</v>
      </c>
      <c r="I4" s="6">
        <v>3</v>
      </c>
      <c r="J4" s="6">
        <v>4</v>
      </c>
      <c r="K4" s="6">
        <v>3</v>
      </c>
      <c r="L4" s="6">
        <v>2</v>
      </c>
      <c r="M4" s="6">
        <v>0</v>
      </c>
      <c r="N4" s="6">
        <v>1</v>
      </c>
      <c r="O4" s="6">
        <v>2</v>
      </c>
      <c r="P4" s="6">
        <v>4</v>
      </c>
      <c r="Q4" s="6">
        <v>0</v>
      </c>
      <c r="R4" s="1">
        <v>1</v>
      </c>
      <c r="S4" s="1">
        <v>10</v>
      </c>
      <c r="T4" s="12"/>
      <c r="U4" s="12"/>
      <c r="V4" s="12"/>
    </row>
    <row r="5" spans="1:22" ht="45.75" customHeight="1" x14ac:dyDescent="0.3">
      <c r="A5" s="10" t="s">
        <v>15</v>
      </c>
      <c r="B5" s="7" t="s">
        <v>246</v>
      </c>
      <c r="C5" s="7"/>
      <c r="D5" s="7"/>
      <c r="E5" s="7"/>
      <c r="F5" s="7"/>
      <c r="G5" s="7"/>
      <c r="H5" s="7" t="s">
        <v>247</v>
      </c>
      <c r="I5" s="7"/>
      <c r="J5" s="24" t="s">
        <v>248</v>
      </c>
      <c r="K5" s="7"/>
      <c r="L5" s="6"/>
      <c r="M5" s="6"/>
      <c r="N5" s="6"/>
      <c r="O5" s="6"/>
      <c r="P5" s="6"/>
      <c r="Q5" s="6"/>
      <c r="R5" s="17"/>
      <c r="S5" s="17" t="s">
        <v>249</v>
      </c>
      <c r="T5" s="14"/>
      <c r="U5" s="12"/>
      <c r="V5" s="12"/>
    </row>
    <row r="6" spans="1:22" ht="45.75" customHeight="1" x14ac:dyDescent="0.3">
      <c r="A6" s="10" t="s">
        <v>3</v>
      </c>
      <c r="B6" s="7" t="s">
        <v>250</v>
      </c>
      <c r="C6" s="7"/>
      <c r="D6" s="7" t="s">
        <v>251</v>
      </c>
      <c r="E6" s="7"/>
      <c r="F6" s="7"/>
      <c r="G6" s="7"/>
      <c r="H6" s="7" t="s">
        <v>252</v>
      </c>
      <c r="I6" s="7"/>
      <c r="J6" s="7"/>
      <c r="K6" s="7"/>
      <c r="L6" s="6"/>
      <c r="M6" s="6"/>
      <c r="N6" s="6"/>
      <c r="O6" s="6"/>
      <c r="P6" s="6"/>
      <c r="Q6" s="6"/>
      <c r="R6" s="18"/>
      <c r="S6" s="18"/>
      <c r="T6" s="14"/>
      <c r="U6" s="12"/>
      <c r="V6" s="12"/>
    </row>
    <row r="7" spans="1:22" ht="45.75" customHeight="1" x14ac:dyDescent="0.3">
      <c r="A7" s="10" t="s">
        <v>4</v>
      </c>
      <c r="B7" s="7" t="s">
        <v>253</v>
      </c>
      <c r="C7" s="7"/>
      <c r="D7" s="7"/>
      <c r="E7" s="7"/>
      <c r="F7" s="7"/>
      <c r="G7" s="7"/>
      <c r="H7" s="7" t="s">
        <v>254</v>
      </c>
      <c r="I7" s="7" t="s">
        <v>255</v>
      </c>
      <c r="J7" s="7"/>
      <c r="K7" s="7"/>
      <c r="L7" s="6"/>
      <c r="M7" s="6" t="s">
        <v>264</v>
      </c>
      <c r="N7" s="6"/>
      <c r="O7" s="6"/>
      <c r="P7" s="6"/>
      <c r="Q7" s="6"/>
      <c r="R7" s="18"/>
      <c r="S7" s="18" t="s">
        <v>256</v>
      </c>
      <c r="T7" s="14"/>
      <c r="U7" s="12"/>
      <c r="V7" s="12"/>
    </row>
    <row r="8" spans="1:22" ht="45.75" customHeight="1" x14ac:dyDescent="0.3">
      <c r="A8" s="10" t="s">
        <v>16</v>
      </c>
      <c r="B8" s="7" t="s">
        <v>257</v>
      </c>
      <c r="C8" s="7" t="s">
        <v>258</v>
      </c>
      <c r="D8" s="7"/>
      <c r="E8" s="7"/>
      <c r="F8" s="7" t="s">
        <v>259</v>
      </c>
      <c r="G8" s="7"/>
      <c r="H8" s="7"/>
      <c r="I8" s="7"/>
      <c r="J8" s="7"/>
      <c r="K8" s="7"/>
      <c r="L8" s="6" t="s">
        <v>260</v>
      </c>
      <c r="M8" s="6"/>
      <c r="N8" s="6"/>
      <c r="O8" s="6"/>
      <c r="P8" s="6" t="s">
        <v>261</v>
      </c>
      <c r="Q8" s="6"/>
      <c r="R8" s="18"/>
      <c r="S8" s="18" t="s">
        <v>262</v>
      </c>
      <c r="T8" s="14"/>
      <c r="U8" s="12"/>
      <c r="V8" s="12"/>
    </row>
    <row r="9" spans="1:22" ht="45.75" customHeight="1" x14ac:dyDescent="0.3">
      <c r="A9" s="10" t="s">
        <v>17</v>
      </c>
      <c r="B9" s="7"/>
      <c r="C9" s="7"/>
      <c r="D9" s="7" t="s">
        <v>222</v>
      </c>
      <c r="E9" s="7" t="s">
        <v>223</v>
      </c>
      <c r="G9" s="7" t="s">
        <v>224</v>
      </c>
      <c r="H9" s="7"/>
      <c r="I9" s="7"/>
      <c r="J9" s="7"/>
      <c r="K9" s="7" t="s">
        <v>225</v>
      </c>
      <c r="L9" s="6"/>
      <c r="M9" s="6"/>
      <c r="N9" s="6"/>
      <c r="O9" s="6" t="s">
        <v>263</v>
      </c>
      <c r="P9" s="6" t="s">
        <v>226</v>
      </c>
      <c r="Q9" s="6"/>
      <c r="R9" s="18"/>
      <c r="S9" s="18" t="s">
        <v>227</v>
      </c>
      <c r="T9" s="14"/>
      <c r="U9" s="12"/>
      <c r="V9" s="12"/>
    </row>
    <row r="10" spans="1:22" ht="45.75" customHeight="1" x14ac:dyDescent="0.3">
      <c r="A10" s="10" t="s">
        <v>18</v>
      </c>
      <c r="B10" s="7" t="s">
        <v>228</v>
      </c>
      <c r="C10" s="8"/>
      <c r="D10" s="8" t="s">
        <v>229</v>
      </c>
      <c r="E10" s="8"/>
      <c r="F10" s="8"/>
      <c r="G10" s="7"/>
      <c r="H10" s="7" t="s">
        <v>230</v>
      </c>
      <c r="I10" s="7"/>
      <c r="J10" s="7" t="s">
        <v>231</v>
      </c>
      <c r="K10" s="7"/>
      <c r="L10" s="6"/>
      <c r="M10" s="6" t="s">
        <v>265</v>
      </c>
      <c r="N10" s="6"/>
      <c r="O10" s="6"/>
      <c r="P10" s="6" t="s">
        <v>232</v>
      </c>
      <c r="Q10" s="6"/>
      <c r="R10" s="18"/>
      <c r="S10" s="18" t="s">
        <v>233</v>
      </c>
      <c r="T10" s="14"/>
      <c r="U10" s="14"/>
      <c r="V10" s="12"/>
    </row>
    <row r="11" spans="1:22" ht="45.75" customHeight="1" x14ac:dyDescent="0.3">
      <c r="A11" s="10" t="s">
        <v>19</v>
      </c>
      <c r="B11" s="7"/>
      <c r="C11" s="8"/>
      <c r="D11" s="8"/>
      <c r="E11" s="8" t="s">
        <v>234</v>
      </c>
      <c r="F11" s="8"/>
      <c r="G11" s="7" t="s">
        <v>235</v>
      </c>
      <c r="H11" s="7"/>
      <c r="I11" s="7"/>
      <c r="J11" s="7"/>
      <c r="K11" s="7" t="s">
        <v>236</v>
      </c>
      <c r="L11" s="6"/>
      <c r="M11" s="6"/>
      <c r="N11" s="6"/>
      <c r="O11" s="6"/>
      <c r="P11" s="6"/>
      <c r="Q11" s="6"/>
      <c r="R11" s="18"/>
      <c r="S11" s="18" t="s">
        <v>237</v>
      </c>
      <c r="T11" s="14"/>
      <c r="U11" s="14"/>
      <c r="V11" s="12"/>
    </row>
    <row r="12" spans="1:22" ht="45.75" customHeight="1" x14ac:dyDescent="0.3">
      <c r="A12" s="10" t="s">
        <v>20</v>
      </c>
      <c r="B12" s="7"/>
      <c r="C12" s="8"/>
      <c r="D12" s="8"/>
      <c r="E12" s="8" t="s">
        <v>238</v>
      </c>
      <c r="F12" s="8" t="s">
        <v>239</v>
      </c>
      <c r="G12" s="7"/>
      <c r="H12" s="7"/>
      <c r="I12" s="7" t="s">
        <v>240</v>
      </c>
      <c r="J12" s="7" t="s">
        <v>241</v>
      </c>
      <c r="K12" s="7"/>
      <c r="L12" s="6"/>
      <c r="M12" s="6"/>
      <c r="N12" s="6"/>
      <c r="O12" s="6"/>
      <c r="P12" s="6"/>
      <c r="Q12" s="6"/>
      <c r="R12" s="18"/>
      <c r="S12" s="18" t="s">
        <v>242</v>
      </c>
      <c r="T12" s="14"/>
      <c r="U12" s="14"/>
      <c r="V12" s="12"/>
    </row>
    <row r="13" spans="1:22" ht="45.75" customHeight="1" x14ac:dyDescent="0.3">
      <c r="A13" s="10" t="s">
        <v>5</v>
      </c>
      <c r="B13" s="7" t="s">
        <v>266</v>
      </c>
      <c r="C13" s="8" t="s">
        <v>267</v>
      </c>
      <c r="D13" s="8" t="s">
        <v>268</v>
      </c>
      <c r="E13" s="8" t="s">
        <v>243</v>
      </c>
      <c r="F13" s="8"/>
      <c r="G13" s="7" t="s">
        <v>269</v>
      </c>
      <c r="H13" s="7" t="s">
        <v>270</v>
      </c>
      <c r="I13" s="7" t="s">
        <v>244</v>
      </c>
      <c r="J13" s="7" t="s">
        <v>271</v>
      </c>
      <c r="K13" s="7" t="s">
        <v>245</v>
      </c>
      <c r="L13" s="6" t="s">
        <v>272</v>
      </c>
      <c r="M13" s="6" t="s">
        <v>278</v>
      </c>
      <c r="N13" s="6" t="s">
        <v>273</v>
      </c>
      <c r="O13" s="6" t="s">
        <v>274</v>
      </c>
      <c r="P13" s="6" t="s">
        <v>275</v>
      </c>
      <c r="Q13" s="6"/>
      <c r="R13" s="18" t="s">
        <v>276</v>
      </c>
      <c r="S13" s="18" t="s">
        <v>277</v>
      </c>
      <c r="T13" s="14"/>
      <c r="U13" s="14"/>
      <c r="V13" s="12"/>
    </row>
    <row r="14" spans="1:22" ht="18.75" x14ac:dyDescent="0.25">
      <c r="A14" s="2"/>
      <c r="B14" s="3"/>
      <c r="C14" s="4"/>
      <c r="D14" s="4"/>
      <c r="E14" s="4"/>
      <c r="F14" s="4"/>
      <c r="G14" s="3"/>
      <c r="H14" s="3"/>
      <c r="I14" s="2"/>
      <c r="J14" s="2"/>
      <c r="K14" s="2"/>
      <c r="L14" s="15"/>
      <c r="M14" s="15"/>
      <c r="N14" s="15"/>
      <c r="O14" s="15"/>
      <c r="P14" s="15"/>
      <c r="Q14" s="15"/>
      <c r="R14" s="13"/>
      <c r="S14" s="14"/>
      <c r="T14" s="14"/>
      <c r="U14" s="14"/>
      <c r="V14" s="12"/>
    </row>
    <row r="15" spans="1:22" ht="18.75" x14ac:dyDescent="0.25">
      <c r="A15" s="2"/>
      <c r="B15" s="3"/>
      <c r="C15" s="4"/>
      <c r="D15" s="4"/>
      <c r="E15" s="4"/>
      <c r="F15" s="4"/>
      <c r="G15" s="3"/>
      <c r="H15" s="3"/>
      <c r="I15" s="2"/>
      <c r="J15" s="2"/>
      <c r="K15" s="2"/>
      <c r="L15" s="15"/>
      <c r="M15" s="15"/>
      <c r="N15" s="15"/>
      <c r="O15" s="15"/>
      <c r="P15" s="15"/>
      <c r="Q15" s="15"/>
      <c r="R15" s="14"/>
      <c r="S15" s="14"/>
      <c r="T15" s="14"/>
      <c r="U15" s="14"/>
      <c r="V15" s="12"/>
    </row>
    <row r="16" spans="1:22" ht="18.75" x14ac:dyDescent="0.25">
      <c r="A16" s="2"/>
      <c r="B16" s="3"/>
      <c r="C16" s="4"/>
      <c r="D16" s="4"/>
      <c r="E16" s="4"/>
      <c r="F16" s="4"/>
      <c r="G16" s="3"/>
      <c r="H16" s="3"/>
      <c r="I16" s="2"/>
      <c r="J16" s="2"/>
      <c r="K16" s="2"/>
      <c r="L16" s="3"/>
      <c r="M16" s="3"/>
      <c r="N16" s="12"/>
      <c r="O16" s="13"/>
      <c r="P16" s="13"/>
      <c r="Q16" s="14"/>
      <c r="R16" s="13"/>
      <c r="S16" s="13"/>
      <c r="T16" s="13"/>
      <c r="U16" s="14"/>
      <c r="V16" s="12"/>
    </row>
    <row r="17" spans="1:22" ht="18" x14ac:dyDescent="0.3">
      <c r="A17" s="2"/>
      <c r="B17" s="3"/>
      <c r="C17" s="4"/>
      <c r="D17" s="4"/>
      <c r="E17" s="4"/>
      <c r="F17" s="4"/>
      <c r="G17" s="3"/>
      <c r="H17" s="3"/>
      <c r="I17" s="2"/>
      <c r="J17" s="2"/>
      <c r="K17" s="2"/>
      <c r="L17" s="2"/>
      <c r="M17" s="2"/>
      <c r="N17" s="12"/>
      <c r="O17" s="35"/>
      <c r="P17" s="13"/>
      <c r="Q17" s="14"/>
      <c r="R17" s="14"/>
      <c r="S17" s="13"/>
      <c r="T17" s="13"/>
      <c r="U17" s="14"/>
      <c r="V17" s="12"/>
    </row>
    <row r="18" spans="1:22" ht="18" x14ac:dyDescent="0.3">
      <c r="A18" s="2"/>
      <c r="B18" s="3"/>
      <c r="C18" s="4"/>
      <c r="D18" s="4"/>
      <c r="E18" s="4"/>
      <c r="F18" s="4"/>
      <c r="G18" s="3"/>
      <c r="H18" s="3"/>
      <c r="I18" s="2"/>
      <c r="J18" s="2"/>
      <c r="K18" s="2"/>
      <c r="L18" s="2"/>
      <c r="M18" s="2"/>
      <c r="N18" s="12"/>
      <c r="O18" s="35"/>
      <c r="P18" s="13"/>
      <c r="Q18" s="14"/>
      <c r="R18" s="14"/>
      <c r="S18" s="14"/>
      <c r="T18" s="13"/>
      <c r="U18" s="14"/>
      <c r="V18" s="12"/>
    </row>
    <row r="19" spans="1:22" ht="18.75" x14ac:dyDescent="0.25">
      <c r="A19" s="2"/>
      <c r="B19" s="3"/>
      <c r="C19" s="4"/>
      <c r="D19" s="4"/>
      <c r="E19" s="4"/>
      <c r="F19" s="4"/>
      <c r="G19" s="3"/>
      <c r="H19" s="3"/>
      <c r="I19" s="2"/>
      <c r="J19" s="2"/>
      <c r="K19" s="2"/>
      <c r="L19" s="2"/>
      <c r="M19" s="2"/>
      <c r="N19" s="12"/>
      <c r="O19" s="13"/>
      <c r="P19" s="13"/>
      <c r="Q19" s="14"/>
      <c r="R19" s="14"/>
      <c r="S19" s="14"/>
      <c r="T19" s="14"/>
      <c r="U19" s="14"/>
      <c r="V19" s="12"/>
    </row>
    <row r="20" spans="1:22" ht="63.75" customHeight="1" x14ac:dyDescent="0.3">
      <c r="A20" s="2"/>
      <c r="B20" s="3"/>
      <c r="C20" s="3"/>
      <c r="D20" s="3"/>
      <c r="E20" s="3"/>
      <c r="F20" s="3"/>
      <c r="G20" s="3"/>
      <c r="H20" s="3"/>
      <c r="I20" s="2"/>
      <c r="J20" s="2"/>
      <c r="K20" s="2"/>
      <c r="L20" s="2"/>
      <c r="M20" s="2"/>
      <c r="N20" s="12"/>
      <c r="O20" s="35"/>
      <c r="P20" s="13"/>
      <c r="Q20" s="14"/>
      <c r="R20" s="14"/>
      <c r="S20" s="14"/>
      <c r="T20" s="14"/>
      <c r="U20" s="14"/>
      <c r="V20" s="12"/>
    </row>
    <row r="21" spans="1:22" ht="15.6" x14ac:dyDescent="0.3">
      <c r="A21" s="2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  <c r="M21" s="2"/>
      <c r="N21" s="12"/>
      <c r="O21" s="35"/>
      <c r="P21" s="13"/>
      <c r="Q21" s="12"/>
      <c r="R21" s="12"/>
      <c r="S21" s="12"/>
      <c r="T21" s="12"/>
      <c r="U21" s="12"/>
      <c r="V21" s="12"/>
    </row>
    <row r="22" spans="1:22" ht="15" x14ac:dyDescent="0.25">
      <c r="A22" s="2"/>
      <c r="B22" s="3"/>
      <c r="C22" s="3"/>
      <c r="D22" s="3"/>
      <c r="E22" s="3"/>
      <c r="F22" s="3"/>
      <c r="G22" s="3"/>
      <c r="H22" s="3"/>
      <c r="I22" s="2"/>
      <c r="J22" s="2"/>
      <c r="K22" s="2"/>
      <c r="L22" s="2"/>
      <c r="M22" s="2"/>
    </row>
    <row r="23" spans="1:22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22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22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22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2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2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2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2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2">
    <mergeCell ref="O17:O18"/>
    <mergeCell ref="O20:O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zoomScale="60" zoomScaleNormal="60" workbookViewId="0">
      <selection activeCell="U13" sqref="U13"/>
    </sheetView>
  </sheetViews>
  <sheetFormatPr defaultRowHeight="14.4" x14ac:dyDescent="0.3"/>
  <cols>
    <col min="1" max="1" width="27" customWidth="1"/>
    <col min="2" max="2" width="13.33203125" customWidth="1"/>
    <col min="3" max="6" width="16.5546875" customWidth="1"/>
    <col min="7" max="7" width="14.88671875" customWidth="1"/>
    <col min="8" max="8" width="11.33203125" customWidth="1"/>
    <col min="9" max="9" width="22.109375" customWidth="1"/>
    <col min="10" max="10" width="12.44140625" customWidth="1"/>
    <col min="11" max="11" width="13" customWidth="1"/>
    <col min="12" max="12" width="16.33203125" customWidth="1"/>
    <col min="13" max="13" width="12" customWidth="1"/>
    <col min="16" max="16" width="14.109375" customWidth="1"/>
    <col min="17" max="17" width="14.6640625" customWidth="1"/>
    <col min="20" max="20" width="12.33203125" bestFit="1" customWidth="1"/>
  </cols>
  <sheetData>
    <row r="2" spans="1:23" ht="158.4" x14ac:dyDescent="0.3">
      <c r="A2" s="6" t="s">
        <v>6</v>
      </c>
      <c r="B2" s="6" t="s">
        <v>7</v>
      </c>
      <c r="C2" s="6" t="s">
        <v>0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1</v>
      </c>
      <c r="I2" s="6" t="s">
        <v>34</v>
      </c>
      <c r="J2" s="6" t="s">
        <v>2</v>
      </c>
      <c r="K2" s="6" t="s">
        <v>28</v>
      </c>
      <c r="L2" s="6" t="s">
        <v>29</v>
      </c>
      <c r="M2" s="6" t="s">
        <v>30</v>
      </c>
      <c r="N2" s="6" t="s">
        <v>221</v>
      </c>
      <c r="O2" s="6" t="s">
        <v>32</v>
      </c>
      <c r="P2" s="6" t="s">
        <v>47</v>
      </c>
      <c r="Q2" s="6" t="s">
        <v>33</v>
      </c>
      <c r="R2" s="6" t="s">
        <v>280</v>
      </c>
      <c r="S2" s="1" t="s">
        <v>42</v>
      </c>
      <c r="T2" s="16" t="s">
        <v>44</v>
      </c>
      <c r="U2" s="36" t="s">
        <v>279</v>
      </c>
    </row>
    <row r="3" spans="1:23" x14ac:dyDescent="0.3">
      <c r="A3" s="19" t="s">
        <v>21</v>
      </c>
      <c r="B3" s="6">
        <v>102</v>
      </c>
      <c r="C3" s="6">
        <v>68</v>
      </c>
      <c r="D3" s="6">
        <v>102</v>
      </c>
      <c r="E3" s="6">
        <v>68</v>
      </c>
      <c r="F3" s="6">
        <v>34</v>
      </c>
      <c r="G3" s="6">
        <v>34</v>
      </c>
      <c r="H3" s="6">
        <v>68</v>
      </c>
      <c r="I3" s="6">
        <v>34</v>
      </c>
      <c r="J3" s="6">
        <v>68</v>
      </c>
      <c r="K3" s="6">
        <v>68</v>
      </c>
      <c r="L3" s="6">
        <v>68</v>
      </c>
      <c r="M3" s="6">
        <v>68</v>
      </c>
      <c r="N3" s="6">
        <v>17</v>
      </c>
      <c r="O3" s="6">
        <v>34</v>
      </c>
      <c r="P3" s="6">
        <v>34</v>
      </c>
      <c r="Q3" s="6">
        <v>68</v>
      </c>
      <c r="R3" s="6">
        <v>34</v>
      </c>
      <c r="S3" s="1">
        <v>17</v>
      </c>
      <c r="T3" s="1">
        <v>102</v>
      </c>
      <c r="U3" s="36">
        <v>34</v>
      </c>
    </row>
    <row r="4" spans="1:23" ht="28.8" x14ac:dyDescent="0.3">
      <c r="A4" s="19" t="s">
        <v>22</v>
      </c>
      <c r="B4" s="6">
        <v>9</v>
      </c>
      <c r="C4" s="6">
        <v>2</v>
      </c>
      <c r="D4" s="6">
        <v>5</v>
      </c>
      <c r="E4" s="6">
        <v>6</v>
      </c>
      <c r="F4" s="6">
        <v>2</v>
      </c>
      <c r="G4" s="6">
        <v>3</v>
      </c>
      <c r="H4" s="6">
        <v>6</v>
      </c>
      <c r="I4" s="6">
        <v>3</v>
      </c>
      <c r="J4" s="6">
        <v>2</v>
      </c>
      <c r="K4" s="6">
        <v>3</v>
      </c>
      <c r="L4" s="6">
        <v>4</v>
      </c>
      <c r="M4" s="6">
        <v>2</v>
      </c>
      <c r="N4" s="6">
        <v>2</v>
      </c>
      <c r="O4" s="6">
        <v>2</v>
      </c>
      <c r="P4" s="6">
        <v>3</v>
      </c>
      <c r="Q4" s="6">
        <v>0</v>
      </c>
      <c r="R4" s="6">
        <v>3</v>
      </c>
      <c r="S4" s="1">
        <v>1</v>
      </c>
      <c r="T4" s="1">
        <v>10</v>
      </c>
      <c r="U4" s="36">
        <v>0</v>
      </c>
      <c r="V4" s="12"/>
      <c r="W4" s="12"/>
    </row>
    <row r="5" spans="1:23" ht="45.75" customHeight="1" x14ac:dyDescent="0.3">
      <c r="A5" s="10" t="s">
        <v>15</v>
      </c>
      <c r="B5" s="7" t="s">
        <v>311</v>
      </c>
      <c r="C5" s="7"/>
      <c r="D5" s="7"/>
      <c r="E5" s="7"/>
      <c r="F5" s="7"/>
      <c r="G5" s="7"/>
      <c r="H5" s="7"/>
      <c r="I5" s="7"/>
      <c r="J5" s="7"/>
      <c r="K5" s="7"/>
      <c r="L5" s="6"/>
      <c r="M5" s="6"/>
      <c r="N5" s="6"/>
      <c r="O5" s="6"/>
      <c r="P5" s="6"/>
      <c r="Q5" s="6"/>
      <c r="R5" s="6"/>
      <c r="S5" s="17"/>
      <c r="T5" s="1" t="s">
        <v>312</v>
      </c>
      <c r="U5" s="14"/>
      <c r="V5" s="12"/>
      <c r="W5" s="12"/>
    </row>
    <row r="6" spans="1:23" ht="45.75" customHeight="1" x14ac:dyDescent="0.3">
      <c r="A6" s="10" t="s">
        <v>3</v>
      </c>
      <c r="B6" s="7" t="s">
        <v>313</v>
      </c>
      <c r="C6" s="7"/>
      <c r="D6" s="7" t="s">
        <v>314</v>
      </c>
      <c r="E6" s="7" t="s">
        <v>315</v>
      </c>
      <c r="F6" s="7"/>
      <c r="G6" s="7" t="s">
        <v>316</v>
      </c>
      <c r="H6" s="7" t="s">
        <v>317</v>
      </c>
      <c r="I6" s="7" t="s">
        <v>318</v>
      </c>
      <c r="J6" s="7"/>
      <c r="K6" s="7"/>
      <c r="L6" s="6"/>
      <c r="M6" s="6"/>
      <c r="N6" s="6"/>
      <c r="O6" s="6"/>
      <c r="P6" s="6" t="s">
        <v>319</v>
      </c>
      <c r="Q6" s="6"/>
      <c r="R6" s="6" t="s">
        <v>320</v>
      </c>
      <c r="S6" s="18"/>
      <c r="T6" s="17" t="s">
        <v>321</v>
      </c>
      <c r="U6" s="14"/>
      <c r="V6" s="12"/>
      <c r="W6" s="12"/>
    </row>
    <row r="7" spans="1:23" ht="45.75" customHeight="1" x14ac:dyDescent="0.3">
      <c r="A7" s="10" t="s">
        <v>4</v>
      </c>
      <c r="B7" s="7" t="s">
        <v>322</v>
      </c>
      <c r="C7" s="7"/>
      <c r="D7" s="7"/>
      <c r="E7" s="7"/>
      <c r="F7" s="7"/>
      <c r="G7" s="7" t="s">
        <v>323</v>
      </c>
      <c r="H7" s="7" t="s">
        <v>324</v>
      </c>
      <c r="I7" s="7"/>
      <c r="J7" s="7"/>
      <c r="K7" s="7"/>
      <c r="L7" s="6" t="s">
        <v>325</v>
      </c>
      <c r="M7" s="6"/>
      <c r="N7" s="6" t="s">
        <v>343</v>
      </c>
      <c r="O7" s="6"/>
      <c r="P7" s="6"/>
      <c r="Q7" s="6"/>
      <c r="R7" s="6"/>
      <c r="S7" s="18"/>
      <c r="T7" s="18" t="s">
        <v>326</v>
      </c>
      <c r="U7" s="14"/>
      <c r="V7" s="12"/>
      <c r="W7" s="12"/>
    </row>
    <row r="8" spans="1:23" ht="45.75" customHeight="1" x14ac:dyDescent="0.3">
      <c r="A8" s="10" t="s">
        <v>16</v>
      </c>
      <c r="B8" s="7" t="s">
        <v>327</v>
      </c>
      <c r="C8" s="7"/>
      <c r="D8" s="7" t="s">
        <v>328</v>
      </c>
      <c r="E8" s="7" t="s">
        <v>329</v>
      </c>
      <c r="F8" s="7" t="s">
        <v>330</v>
      </c>
      <c r="G8" s="7"/>
      <c r="H8" s="7" t="s">
        <v>331</v>
      </c>
      <c r="I8" s="7"/>
      <c r="J8" s="7"/>
      <c r="K8" s="7" t="s">
        <v>332</v>
      </c>
      <c r="L8" s="6"/>
      <c r="M8" s="6" t="s">
        <v>281</v>
      </c>
      <c r="N8" s="6"/>
      <c r="O8" s="6" t="s">
        <v>333</v>
      </c>
      <c r="P8" s="6"/>
      <c r="Q8" s="6"/>
      <c r="R8" s="6"/>
      <c r="S8" s="18"/>
      <c r="T8" s="18" t="s">
        <v>334</v>
      </c>
      <c r="U8" s="14"/>
      <c r="V8" s="12"/>
      <c r="W8" s="12"/>
    </row>
    <row r="9" spans="1:23" ht="45.75" customHeight="1" x14ac:dyDescent="0.3">
      <c r="A9" s="10" t="s">
        <v>17</v>
      </c>
      <c r="B9" s="7" t="s">
        <v>282</v>
      </c>
      <c r="C9" s="7" t="s">
        <v>283</v>
      </c>
      <c r="D9" s="7" t="s">
        <v>284</v>
      </c>
      <c r="E9" s="7"/>
      <c r="F9" s="7"/>
      <c r="G9" s="7"/>
      <c r="H9" s="7" t="s">
        <v>285</v>
      </c>
      <c r="I9" s="7"/>
      <c r="J9" s="7" t="s">
        <v>286</v>
      </c>
      <c r="K9" s="7"/>
      <c r="L9" s="6" t="s">
        <v>287</v>
      </c>
      <c r="M9" s="6"/>
      <c r="N9" s="6"/>
      <c r="O9" s="6"/>
      <c r="P9" s="6"/>
      <c r="Q9" s="6"/>
      <c r="R9" s="6" t="s">
        <v>288</v>
      </c>
      <c r="S9" s="18"/>
      <c r="T9" s="18" t="s">
        <v>289</v>
      </c>
      <c r="U9" s="14"/>
      <c r="V9" s="12"/>
      <c r="W9" s="12"/>
    </row>
    <row r="10" spans="1:23" ht="45.75" customHeight="1" x14ac:dyDescent="0.3">
      <c r="A10" s="10" t="s">
        <v>18</v>
      </c>
      <c r="B10" s="7" t="s">
        <v>290</v>
      </c>
      <c r="C10" s="8"/>
      <c r="D10" s="8"/>
      <c r="E10" s="8" t="s">
        <v>291</v>
      </c>
      <c r="F10" s="8"/>
      <c r="G10" s="7" t="s">
        <v>292</v>
      </c>
      <c r="H10" s="7"/>
      <c r="I10" s="7" t="s">
        <v>293</v>
      </c>
      <c r="J10" s="7"/>
      <c r="K10" s="7"/>
      <c r="L10" s="6"/>
      <c r="M10" s="6"/>
      <c r="N10" s="6"/>
      <c r="O10" s="6"/>
      <c r="P10" s="6"/>
      <c r="Q10" s="6"/>
      <c r="R10" s="6"/>
      <c r="S10" s="18"/>
      <c r="T10" s="18"/>
      <c r="U10" s="14"/>
      <c r="V10" s="14"/>
      <c r="W10" s="12"/>
    </row>
    <row r="11" spans="1:23" ht="45.75" customHeight="1" x14ac:dyDescent="0.3">
      <c r="A11" s="10" t="s">
        <v>19</v>
      </c>
      <c r="B11" s="7" t="s">
        <v>294</v>
      </c>
      <c r="C11" s="8"/>
      <c r="D11" s="8"/>
      <c r="E11" s="8" t="s">
        <v>295</v>
      </c>
      <c r="F11" s="8"/>
      <c r="G11" s="7"/>
      <c r="H11" s="7" t="s">
        <v>296</v>
      </c>
      <c r="I11" s="7"/>
      <c r="J11" s="7"/>
      <c r="K11" s="7" t="s">
        <v>297</v>
      </c>
      <c r="L11" s="27" t="s">
        <v>298</v>
      </c>
      <c r="M11" s="6"/>
      <c r="N11" s="6"/>
      <c r="O11" s="6"/>
      <c r="P11" s="6"/>
      <c r="Q11" s="6"/>
      <c r="R11" s="6"/>
      <c r="S11" s="18"/>
      <c r="T11" s="18" t="s">
        <v>299</v>
      </c>
      <c r="U11" s="14"/>
      <c r="V11" s="14"/>
      <c r="W11" s="12"/>
    </row>
    <row r="12" spans="1:23" ht="45.75" customHeight="1" x14ac:dyDescent="0.3">
      <c r="A12" s="10" t="s">
        <v>20</v>
      </c>
      <c r="B12" s="7" t="s">
        <v>300</v>
      </c>
      <c r="C12" s="8" t="s">
        <v>301</v>
      </c>
      <c r="D12" s="8" t="s">
        <v>302</v>
      </c>
      <c r="E12" s="8"/>
      <c r="F12" s="8"/>
      <c r="G12" s="7"/>
      <c r="H12" s="7"/>
      <c r="I12" s="7" t="s">
        <v>303</v>
      </c>
      <c r="J12" s="7"/>
      <c r="K12" s="7"/>
      <c r="L12" s="6"/>
      <c r="M12" s="6"/>
      <c r="N12" s="6"/>
      <c r="O12" s="6"/>
      <c r="P12" s="6" t="s">
        <v>304</v>
      </c>
      <c r="Q12" s="6"/>
      <c r="R12" s="6"/>
      <c r="S12" s="18"/>
      <c r="T12" s="18" t="s">
        <v>305</v>
      </c>
      <c r="U12" s="14"/>
      <c r="V12" s="14"/>
      <c r="W12" s="12"/>
    </row>
    <row r="13" spans="1:23" ht="45.75" customHeight="1" x14ac:dyDescent="0.3">
      <c r="A13" s="10" t="s">
        <v>5</v>
      </c>
      <c r="B13" s="7" t="s">
        <v>306</v>
      </c>
      <c r="C13" s="8"/>
      <c r="D13" s="8" t="s">
        <v>166</v>
      </c>
      <c r="E13" s="8" t="s">
        <v>307</v>
      </c>
      <c r="F13" s="8" t="s">
        <v>335</v>
      </c>
      <c r="G13" s="7"/>
      <c r="H13" s="7" t="s">
        <v>336</v>
      </c>
      <c r="I13" s="7"/>
      <c r="J13" s="7" t="s">
        <v>337</v>
      </c>
      <c r="K13" s="7" t="s">
        <v>308</v>
      </c>
      <c r="L13" s="6" t="s">
        <v>338</v>
      </c>
      <c r="M13" s="6" t="s">
        <v>309</v>
      </c>
      <c r="N13" s="6" t="s">
        <v>397</v>
      </c>
      <c r="O13" s="6" t="s">
        <v>339</v>
      </c>
      <c r="P13" s="6" t="s">
        <v>340</v>
      </c>
      <c r="Q13" s="6"/>
      <c r="R13" s="6" t="s">
        <v>341</v>
      </c>
      <c r="S13" s="18" t="s">
        <v>310</v>
      </c>
      <c r="T13" s="18" t="s">
        <v>342</v>
      </c>
      <c r="U13" s="14"/>
      <c r="V13" s="14"/>
      <c r="W13" s="12"/>
    </row>
    <row r="14" spans="1:23" ht="18.75" x14ac:dyDescent="0.25">
      <c r="A14" s="2"/>
      <c r="B14" s="3"/>
      <c r="C14" s="4"/>
      <c r="D14" s="4"/>
      <c r="E14" s="4"/>
      <c r="F14" s="4"/>
      <c r="G14" s="3"/>
      <c r="H14" s="3"/>
      <c r="I14" s="2"/>
      <c r="J14" s="2"/>
      <c r="K14" s="3"/>
      <c r="L14" s="15"/>
      <c r="M14" s="15"/>
      <c r="N14" s="15"/>
      <c r="O14" s="15"/>
      <c r="P14" s="15"/>
      <c r="Q14" s="15"/>
      <c r="R14" s="15"/>
      <c r="S14" s="13"/>
      <c r="T14" s="14"/>
      <c r="U14" s="14"/>
      <c r="V14" s="14"/>
      <c r="W14" s="12"/>
    </row>
    <row r="15" spans="1:23" ht="18.75" x14ac:dyDescent="0.25">
      <c r="A15" s="2"/>
      <c r="B15" s="3"/>
      <c r="C15" s="4"/>
      <c r="D15" s="4"/>
      <c r="E15" s="4"/>
      <c r="F15" s="4"/>
      <c r="G15" s="3"/>
      <c r="H15" s="3"/>
      <c r="I15" s="2"/>
      <c r="J15" s="2"/>
      <c r="K15" s="3"/>
      <c r="L15" s="15"/>
      <c r="M15" s="15"/>
      <c r="N15" s="15"/>
      <c r="O15" s="15"/>
      <c r="P15" s="15"/>
      <c r="Q15" s="15"/>
      <c r="R15" s="15"/>
      <c r="S15" s="14"/>
      <c r="T15" s="14"/>
      <c r="U15" s="14"/>
      <c r="V15" s="14"/>
      <c r="W15" s="12"/>
    </row>
    <row r="16" spans="1:23" ht="18.75" x14ac:dyDescent="0.25">
      <c r="A16" s="2"/>
      <c r="B16" s="3"/>
      <c r="C16" s="4"/>
      <c r="D16" s="4"/>
      <c r="E16" s="4"/>
      <c r="F16" s="4"/>
      <c r="G16" s="3"/>
      <c r="H16" s="3"/>
      <c r="I16" s="2"/>
      <c r="J16" s="2"/>
      <c r="K16" s="3"/>
      <c r="L16" s="3"/>
      <c r="M16" s="3"/>
      <c r="N16" s="3"/>
      <c r="O16" s="13"/>
      <c r="P16" s="13"/>
      <c r="Q16" s="14"/>
      <c r="R16" s="14"/>
      <c r="S16" s="13"/>
      <c r="T16" s="13"/>
      <c r="U16" s="13"/>
      <c r="V16" s="14"/>
      <c r="W16" s="12"/>
    </row>
    <row r="17" spans="1:23" ht="18" x14ac:dyDescent="0.3">
      <c r="A17" s="2"/>
      <c r="B17" s="3"/>
      <c r="C17" s="4"/>
      <c r="D17" s="4"/>
      <c r="E17" s="4"/>
      <c r="F17" s="4"/>
      <c r="G17" s="3"/>
      <c r="H17" s="3"/>
      <c r="I17" s="2"/>
      <c r="J17" s="2"/>
      <c r="K17" s="2"/>
      <c r="L17" s="2"/>
      <c r="M17" s="2"/>
      <c r="N17" s="2"/>
      <c r="O17" s="35"/>
      <c r="P17" s="13"/>
      <c r="Q17" s="14"/>
      <c r="R17" s="14"/>
      <c r="S17" s="14"/>
      <c r="T17" s="13"/>
      <c r="U17" s="13"/>
      <c r="V17" s="14"/>
      <c r="W17" s="12"/>
    </row>
    <row r="18" spans="1:23" ht="18" x14ac:dyDescent="0.3">
      <c r="A18" s="2"/>
      <c r="B18" s="3"/>
      <c r="C18" s="4"/>
      <c r="D18" s="4"/>
      <c r="E18" s="4"/>
      <c r="F18" s="4"/>
      <c r="G18" s="3"/>
      <c r="H18" s="3"/>
      <c r="I18" s="2"/>
      <c r="J18" s="2"/>
      <c r="K18" s="2"/>
      <c r="L18" s="2"/>
      <c r="M18" s="2"/>
      <c r="N18" s="2"/>
      <c r="O18" s="35"/>
      <c r="P18" s="13"/>
      <c r="Q18" s="14"/>
      <c r="R18" s="14"/>
      <c r="S18" s="14"/>
      <c r="T18" s="14"/>
      <c r="U18" s="13"/>
      <c r="V18" s="14"/>
      <c r="W18" s="12"/>
    </row>
    <row r="19" spans="1:23" ht="18.75" x14ac:dyDescent="0.25">
      <c r="A19" s="2"/>
      <c r="B19" s="3"/>
      <c r="C19" s="4"/>
      <c r="D19" s="4"/>
      <c r="E19" s="4"/>
      <c r="F19" s="4"/>
      <c r="G19" s="3"/>
      <c r="H19" s="3"/>
      <c r="I19" s="2"/>
      <c r="J19" s="2"/>
      <c r="K19" s="2"/>
      <c r="L19" s="2"/>
      <c r="M19" s="2"/>
      <c r="N19" s="2"/>
      <c r="O19" s="13"/>
      <c r="P19" s="13"/>
      <c r="Q19" s="14"/>
      <c r="R19" s="14"/>
      <c r="S19" s="14"/>
      <c r="T19" s="14"/>
      <c r="U19" s="14"/>
      <c r="V19" s="14"/>
      <c r="W19" s="12"/>
    </row>
    <row r="20" spans="1:23" ht="63.75" customHeight="1" x14ac:dyDescent="0.3">
      <c r="A20" s="2"/>
      <c r="B20" s="3"/>
      <c r="C20" s="3"/>
      <c r="D20" s="3"/>
      <c r="E20" s="3"/>
      <c r="F20" s="3"/>
      <c r="G20" s="3"/>
      <c r="H20" s="3"/>
      <c r="I20" s="2"/>
      <c r="J20" s="2"/>
      <c r="K20" s="2"/>
      <c r="L20" s="2"/>
      <c r="M20" s="2"/>
      <c r="N20" s="2"/>
      <c r="O20" s="35"/>
      <c r="P20" s="13"/>
      <c r="Q20" s="14"/>
      <c r="R20" s="14"/>
      <c r="S20" s="14"/>
      <c r="T20" s="14"/>
      <c r="U20" s="14"/>
      <c r="V20" s="14"/>
      <c r="W20" s="12"/>
    </row>
    <row r="21" spans="1:23" ht="15.6" x14ac:dyDescent="0.3">
      <c r="A21" s="2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  <c r="M21" s="2"/>
      <c r="N21" s="2"/>
      <c r="O21" s="35"/>
      <c r="P21" s="13"/>
      <c r="Q21" s="12"/>
      <c r="R21" s="12"/>
      <c r="S21" s="12"/>
      <c r="T21" s="12"/>
      <c r="U21" s="12"/>
      <c r="V21" s="12"/>
      <c r="W21" s="12"/>
    </row>
    <row r="22" spans="1:23" ht="15" x14ac:dyDescent="0.25">
      <c r="A22" s="2"/>
      <c r="B22" s="3"/>
      <c r="C22" s="3"/>
      <c r="D22" s="3"/>
      <c r="E22" s="3"/>
      <c r="F22" s="3"/>
      <c r="G22" s="3"/>
      <c r="H22" s="3"/>
      <c r="I22" s="2"/>
      <c r="J22" s="2"/>
      <c r="K22" s="2"/>
      <c r="L22" s="2"/>
      <c r="M22" s="2"/>
      <c r="N22" s="2"/>
    </row>
    <row r="23" spans="1:23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3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3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3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3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2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</sheetData>
  <mergeCells count="2">
    <mergeCell ref="O17:O18"/>
    <mergeCell ref="O20:O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</vt:lpstr>
      <vt:lpstr>1 кл </vt:lpstr>
      <vt:lpstr>2 кл</vt:lpstr>
      <vt:lpstr>3 кл</vt:lpstr>
      <vt:lpstr>4 кл</vt:lpstr>
      <vt:lpstr>5 кл</vt:lpstr>
      <vt:lpstr>6 кл</vt:lpstr>
      <vt:lpstr>7 кл</vt:lpstr>
      <vt:lpstr>8 кл</vt:lpstr>
      <vt:lpstr>9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 Василий Александрович</dc:creator>
  <cp:lastModifiedBy>АОШ</cp:lastModifiedBy>
  <cp:lastPrinted>2023-04-20T07:44:52Z</cp:lastPrinted>
  <dcterms:created xsi:type="dcterms:W3CDTF">2023-04-19T05:43:21Z</dcterms:created>
  <dcterms:modified xsi:type="dcterms:W3CDTF">2024-11-11T05:13:28Z</dcterms:modified>
</cp:coreProperties>
</file>